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840" tabRatio="745" firstSheet="2" activeTab="3"/>
  </bookViews>
  <sheets>
    <sheet name="Introduction" sheetId="3" r:id="rId1"/>
    <sheet name="Timeframes and Deficiencies" sheetId="4" r:id="rId2"/>
    <sheet name="Attestation Info" sheetId="5" r:id="rId3"/>
    <sheet name="Standing Direction Checklist" sheetId="1" r:id="rId4"/>
    <sheet name="Data ref sheet" sheetId="2" state="hidden" r:id="rId5"/>
    <sheet name="AMAF Checklist - All" sheetId="6" r:id="rId6"/>
    <sheet name="VGRMF Checklist - All" sheetId="7" r:id="rId7"/>
    <sheet name="PMF Checklist - Depts only" sheetId="8" r:id="rId8"/>
    <sheet name="BOF Checklist - Depts only" sheetId="9" r:id="rId9"/>
    <sheet name="FROF Checklist - Depts only" sheetId="10" r:id="rId10"/>
    <sheet name="GB&amp;H Accountabilities - All" sheetId="11" r:id="rId11"/>
    <sheet name="Discretionary grants (if app)" sheetId="12" r:id="rId12"/>
    <sheet name="Sponsorship policy (if app)" sheetId="13" r:id="rId13"/>
  </sheets>
  <definedNames>
    <definedName name="_xlnm._FilterDatabase" localSheetId="3" hidden="1">'Standing Direction Checklist'!$A$13:$H$13</definedName>
    <definedName name="_ftn1" localSheetId="1">'Timeframes and Deficiencies'!#REF!</definedName>
    <definedName name="_ftnref1" localSheetId="1">'Timeframes and Deficiencies'!#REF!</definedName>
    <definedName name="_Toc415751177" localSheetId="6">'VGRMF Checklist - All'!$A$2</definedName>
    <definedName name="_Toc445459726" localSheetId="8">'BOF Checklist - Depts only'!$B$109</definedName>
    <definedName name="_Toc445459737" localSheetId="8">'BOF Checklist - Depts only'!$B$245</definedName>
    <definedName name="_Toc445459738" localSheetId="8">'BOF Checklist - Depts only'!$B$257</definedName>
    <definedName name="_Toc445459749" localSheetId="8">'BOF Checklist - Depts only'!$B$182</definedName>
    <definedName name="_Toc445459750" localSheetId="8">'BOF Checklist - Depts only'!$B$188</definedName>
    <definedName name="_Toc445459751" localSheetId="8">'BOF Checklist - Depts only'!$B$195</definedName>
    <definedName name="_Toc445459755" localSheetId="8">'BOF Checklist - Depts only'!$B$156</definedName>
    <definedName name="_Toc445459757" localSheetId="8">'BOF Checklist - Depts only'!$B$198</definedName>
    <definedName name="_Toc445459758" localSheetId="8">'BOF Checklist - Depts only'!$B$201</definedName>
    <definedName name="_Toc445459760" localSheetId="8">'BOF Checklist - Depts only'!$B$204</definedName>
    <definedName name="_Toc445459761" localSheetId="8">'BOF Checklist - Depts only'!$B$208</definedName>
    <definedName name="_Toc445459762" localSheetId="8">'BOF Checklist - Depts only'!$B$211</definedName>
    <definedName name="_Toc445459763" localSheetId="8">'BOF Checklist - Depts only'!$B$214</definedName>
    <definedName name="_Toc445459765" localSheetId="8">'BOF Checklist - Depts only'!$B$162</definedName>
    <definedName name="_Toc445459766" localSheetId="8">'BOF Checklist - Depts only'!$B$166</definedName>
    <definedName name="_Toc445459767" localSheetId="8">'BOF Checklist - Depts only'!$B$169</definedName>
    <definedName name="_Toc445459768" localSheetId="8">'BOF Checklist - Depts only'!$B$174</definedName>
    <definedName name="_Toc445459770" localSheetId="8">'BOF Checklist - Depts only'!$B$178</definedName>
    <definedName name="_Toc445459772" localSheetId="9">'FROF Checklist - Depts only'!$B$88</definedName>
    <definedName name="_Toc445459773" localSheetId="9">'FROF Checklist - Depts only'!$B$91</definedName>
    <definedName name="_Toc445459774" localSheetId="9">'FROF Checklist - Depts only'!$B$96</definedName>
    <definedName name="_Toc445470195" localSheetId="9">'FROF Checklist - Depts only'!$B$10</definedName>
    <definedName name="_Toc445470197" localSheetId="9">'FROF Checklist - Depts only'!$B$16</definedName>
    <definedName name="_Toc445470198" localSheetId="9">'FROF Checklist - Depts only'!#REF!</definedName>
    <definedName name="_Toc445470200" localSheetId="9">'FROF Checklist - Depts only'!$B$26</definedName>
    <definedName name="_Toc445470201" localSheetId="9">'FROF Checklist - Depts only'!$B$29</definedName>
    <definedName name="_Toc445470204" localSheetId="9">'FROF Checklist - Depts only'!$B$35</definedName>
    <definedName name="_Toc445470205" localSheetId="9">'FROF Checklist - Depts only'!$B$38</definedName>
    <definedName name="_Toc445470208" localSheetId="9">'FROF Checklist - Depts only'!$B$48</definedName>
    <definedName name="_Toc445470209" localSheetId="9">'FROF Checklist - Depts only'!$B$52</definedName>
    <definedName name="_Toc445470210" localSheetId="9">'FROF Checklist - Depts only'!$B$55</definedName>
    <definedName name="_Toc445470211" localSheetId="9">'FROF Checklist - Depts only'!$B$62</definedName>
    <definedName name="_Toc445470212" localSheetId="9">'FROF Checklist - Depts only'!$B$65</definedName>
    <definedName name="_Toc445470213" localSheetId="9">'FROF Checklist - Depts only'!$B$68</definedName>
    <definedName name="_Toc445470215" localSheetId="9">'FROF Checklist - Depts only'!$B$74</definedName>
    <definedName name="_Toc445470216" localSheetId="9">'FROF Checklist - Depts only'!$B$78</definedName>
    <definedName name="_Toc445470217" localSheetId="9">'FROF Checklist - Depts only'!$B$82</definedName>
    <definedName name="_Toc445470219" localSheetId="9">'FROF Checklist - Depts only'!$B$85</definedName>
    <definedName name="_Toc445470223" localSheetId="9">'FROF Checklist - Depts only'!$B$92</definedName>
    <definedName name="_Toc445470224" localSheetId="9">'FROF Checklist - Depts only'!$B$96</definedName>
    <definedName name="_Toc445470225" localSheetId="9">'FROF Checklist - Depts only'!$B$100</definedName>
    <definedName name="_Toc445470226" localSheetId="9">'FROF Checklist - Depts only'!$B$104</definedName>
    <definedName name="_Toc445470227" localSheetId="9">'FROF Checklist - Depts only'!$B$108</definedName>
    <definedName name="_Toc445470228" localSheetId="9">'FROF Checklist - Depts only'!$B$122</definedName>
    <definedName name="_Toc455155207" localSheetId="8">'BOF Checklist - Depts only'!$B$39</definedName>
    <definedName name="_Toc455155208" localSheetId="8">'BOF Checklist - Depts only'!$B$49</definedName>
    <definedName name="_Toc455155209" localSheetId="8">'BOF Checklist - Depts only'!$B$52</definedName>
    <definedName name="_Toc455155220" localSheetId="8">'BOF Checklist - Depts only'!$B$17</definedName>
    <definedName name="_Toc463337401" localSheetId="8">'BOF Checklist - Depts only'!$B$226</definedName>
    <definedName name="_Toc471375801" localSheetId="6">'VGRMF Checklist - All'!$A$15</definedName>
    <definedName name="_Toc474850819" localSheetId="8">'BOF Checklist - Depts only'!$B$2</definedName>
    <definedName name="_Toc474850820" localSheetId="8">'BOF Checklist - Depts only'!$B$12</definedName>
    <definedName name="_Toc474850823" localSheetId="8">'BOF Checklist - Depts only'!$B$22</definedName>
    <definedName name="_Toc474850824" localSheetId="8">'BOF Checklist - Depts only'!$B$26</definedName>
    <definedName name="_Toc474850825" localSheetId="8">'BOF Checklist - Depts only'!$B$29</definedName>
    <definedName name="_Toc474850826" localSheetId="8">'BOF Checklist - Depts only'!$B$35</definedName>
    <definedName name="_Toc474850832" localSheetId="8">'BOF Checklist - Depts only'!$B$55</definedName>
    <definedName name="_Toc474850833" localSheetId="8">'BOF Checklist - Depts only'!$B$64</definedName>
    <definedName name="_Toc474850834" localSheetId="8">'BOF Checklist - Depts only'!$B$67</definedName>
    <definedName name="_Toc474850836" localSheetId="8">'BOF Checklist - Depts only'!$B$70</definedName>
    <definedName name="_Toc474850837" localSheetId="8">'BOF Checklist - Depts only'!$B$81</definedName>
    <definedName name="_Toc474850839" localSheetId="8">'BOF Checklist - Depts only'!$B$84</definedName>
    <definedName name="_Toc474850840" localSheetId="8">'BOF Checklist - Depts only'!$B$93</definedName>
    <definedName name="_Toc474850842" localSheetId="8">'BOF Checklist - Depts only'!$B$96</definedName>
    <definedName name="_Toc474850843" localSheetId="8">'BOF Checklist - Depts only'!$B$104</definedName>
    <definedName name="_Toc474850846" localSheetId="8">'BOF Checklist - Depts only'!$B$114</definedName>
    <definedName name="_Toc474850847" localSheetId="8">'BOF Checklist - Depts only'!$B$121</definedName>
    <definedName name="_Toc474850848" localSheetId="8">'BOF Checklist - Depts only'!$B$128</definedName>
    <definedName name="_Toc474850850" localSheetId="8">'BOF Checklist - Depts only'!$B$131</definedName>
    <definedName name="_Toc474850851" localSheetId="8">'BOF Checklist - Depts only'!$B$141</definedName>
    <definedName name="_Toc474850854" localSheetId="8">'BOF Checklist - Depts only'!$B$144</definedName>
    <definedName name="_Toc474850856" localSheetId="8">'BOF Checklist - Depts only'!$B$150</definedName>
    <definedName name="_Toc474850857" localSheetId="8">'BOF Checklist - Depts only'!$B$153</definedName>
    <definedName name="_Toc474850881" localSheetId="8">'BOF Checklist - Depts only'!$B$229</definedName>
    <definedName name="_Toc474850882" localSheetId="8">'BOF Checklist - Depts only'!$B$238</definedName>
    <definedName name="_Toc474850883" localSheetId="8">'BOF Checklist - Depts only'!$B$241</definedName>
  </definedNames>
  <calcPr calcId="145621"/>
</workbook>
</file>

<file path=xl/calcChain.xml><?xml version="1.0" encoding="utf-8"?>
<calcChain xmlns="http://schemas.openxmlformats.org/spreadsheetml/2006/main">
  <c r="B9" i="1" l="1"/>
  <c r="B5" i="1"/>
  <c r="B6" i="1" l="1"/>
  <c r="B4" i="1" s="1"/>
  <c r="B8" i="1"/>
  <c r="B7" i="1"/>
  <c r="B10" i="1" l="1"/>
</calcChain>
</file>

<file path=xl/sharedStrings.xml><?xml version="1.0" encoding="utf-8"?>
<sst xmlns="http://schemas.openxmlformats.org/spreadsheetml/2006/main" count="2151" uniqueCount="1567">
  <si>
    <t xml:space="preserve">Direction 2.1 
Overview of roles
</t>
  </si>
  <si>
    <t xml:space="preserve">(a)    the Responsible Body is ultimately responsible for the Agency's financial management, performance and sustainability, and is responsible to the Responsible Minister; </t>
  </si>
  <si>
    <t xml:space="preserve">(b)    the Accountable Officer is responsible to the Responsible Body, and in some respects to the Responsible Minister; </t>
  </si>
  <si>
    <t>(c)    the CFO is responsible to the Accountable Officer, and in some respects to the Responsible Minister; and</t>
  </si>
  <si>
    <t>(d)   Responsible Bodies, Accountable Officers and CFOs have various responsibilities to their Agency, to their Portfolio Department or Portfolio Agency, and to DTF.</t>
  </si>
  <si>
    <t>(a)    ensure that government objectives and priorities, and relevant statutory purposes and functions, are furthered in a financially efficient, effective and economical way through:</t>
  </si>
  <si>
    <t>(i)      setting the Agency’s strategic Direction and priorities;</t>
  </si>
  <si>
    <t xml:space="preserve">(ii)     approving related plans, budgets and policies; </t>
  </si>
  <si>
    <t>(iii)    approving major decisions related to strategic initiatives and policies;</t>
  </si>
  <si>
    <t>(iv)    overseeing the Agency’s delivery of services and agency objectives and performance; and</t>
  </si>
  <si>
    <t>(v)     approving key accountability reports including the Annual Report and performance reports.</t>
  </si>
  <si>
    <t xml:space="preserve">(b)    establish appropriate and effective financial governance and oversight arrangements and regularly review the effectiveness of those arrangements; </t>
  </si>
  <si>
    <t xml:space="preserve">(c)    ensure the Agency implements Victorian government policy frameworks relating to the requirements of the FMA and the associated directions issued under section 8 of the FMA (including these Directions, the Instructions and the Financial Reporting Directions); </t>
  </si>
  <si>
    <t>(d)   keep the Responsible Minister informed of Agency activities and strategic issues with potential financial implications for the State; and</t>
  </si>
  <si>
    <t>(e)    for Agencies with a statutory board or equivalent governing body established by or under statute, conduct an annual review of their financial governance performance.</t>
  </si>
  <si>
    <t xml:space="preserve">(a)    promote and regularly review the proper use and management of public resources for which the Agency is responsible; </t>
  </si>
  <si>
    <t>(b)    establish and maintain an effective internal control system;</t>
  </si>
  <si>
    <t xml:space="preserve">(c)    identify and manage the Agency’s risks; </t>
  </si>
  <si>
    <t xml:space="preserve">(d)   manage the Agency’s financial information; </t>
  </si>
  <si>
    <t>(e)    ensure the Agency plans and manages performance to achieve financial sustainability;</t>
  </si>
  <si>
    <t xml:space="preserve">(f)     ensure the Agency’s financial management compliance; </t>
  </si>
  <si>
    <t xml:space="preserve">(g)   meet internal and external reporting and information provision requirements; </t>
  </si>
  <si>
    <t xml:space="preserve">(h)   provide assurance to the Agency’s Audit Committee on: </t>
  </si>
  <si>
    <t>(i)      the integrity of information relevant to financial management, performance and sustainability in the Annual Report; and</t>
  </si>
  <si>
    <t>(ii)     compliance with relevant legislation, standards and government requirements for attesting in the Annual Report;</t>
  </si>
  <si>
    <t>(i)     consult with the Responsible Body in relation to the appointment or the dismissal of the CFO;</t>
  </si>
  <si>
    <t xml:space="preserve">(j)     provide assurance to the Audit Committee on the integrity of the Agency’s:  </t>
  </si>
  <si>
    <t>(i)      budgets and financial projections; and</t>
  </si>
  <si>
    <t>(ii)     financial and performance reports.</t>
  </si>
  <si>
    <t>(k)    provide the CFO, Audit Committee and internal audit function with access to the Accountable Officer, to enable those positions to carry out their responsibilities;  and</t>
  </si>
  <si>
    <t>(l)     ensure that exemptions from these Directions and Instructions are sought and dealt with appropriately.</t>
  </si>
  <si>
    <t>(a)    provide the Responsible Minister any information related to financial management, performance and sustainability required by the Responsible Minister; and</t>
  </si>
  <si>
    <t>(b)    notify the Responsible Minister of any significant issue of which the Accountable Officer is aware that has affected or may affect the Agency’s or State’s financial management, performance, sustainability or reputation.</t>
  </si>
  <si>
    <t>A Portfolio Agency’s Accountable Officer must notify their Portfolio Department’s Accountable Officer of any significant issue of which they are aware that has affected or may affect the Agency’s or State’s financial management, performance, sustainability or reputation.</t>
  </si>
  <si>
    <t xml:space="preserve">(a)    provide advice and support to its Portfolio Agencies in relation to financial management, performance and sustainability; </t>
  </si>
  <si>
    <t>(b)    support the Responsible Minister in the oversight of Portfolio Agencies and the Responsible Minister’s portfolio as a whole, including providing information to the Responsible Minister on Portfolio Agencies’ financial management, performance and sustainability; and</t>
  </si>
  <si>
    <t>(c)    provide information to the DTF Accountable Officer to support the Government’s delivery of sound financial management.</t>
  </si>
  <si>
    <t xml:space="preserve">1.     Portfolio Department responsibilities </t>
  </si>
  <si>
    <t>1.1   The Portfolio Department Accountable Officer must establish and maintain an effective portfolio relationship framework for:</t>
  </si>
  <si>
    <t>(a)    supporting the Responsible Minister’s oversight of the financial management performance of Portfolio Agencies; and</t>
  </si>
  <si>
    <t>(b)    assisting the Department of Treasury and Finance (DTF) to manage its whole of government responsibilities.</t>
  </si>
  <si>
    <t xml:space="preserve">1.2   In establishing the portfolio relationship framework under clause 1.1 of this Instruction, the portfolio Department Accountable Officer must: </t>
  </si>
  <si>
    <t>(a)    consider any functions of the Portfolio Department Accountable Officer and/or Minister in their Portfolio Agencies’ establishing legislation, including the nature and extent of such functions;</t>
  </si>
  <si>
    <t xml:space="preserve">(b)    consider the risk profile and performance of Portfolio Agencies and/or sectors; </t>
  </si>
  <si>
    <t>(c)    include any systems, processes, policies and procedures as necessary so as to enable key portfolio relationship functions to be undertaken by the Portfolio Department;</t>
  </si>
  <si>
    <t>(d)   consider the roles, responsibilities and relationships between the Portfolio Department and Portfolio Agencies; and</t>
  </si>
  <si>
    <t>(e)    include monitoring and evaluation of the effectiveness of the portfolio relationship function</t>
  </si>
  <si>
    <t xml:space="preserve">(a)    A Portfolio Department Accountable Officer must establish appropriate financial management requirements for their portfolio entities that are excluded from these Directions under Direction 1.2(a)-(c). </t>
  </si>
  <si>
    <t xml:space="preserve">(b)    The Accountable Officers of VicSES and the CFA must establish appropriate financial management requirements for their registered units and volunteer brigades respectively. </t>
  </si>
  <si>
    <t>         (i)     be established having regard to the requirements in these Directions and Instructions;</t>
  </si>
  <si>
    <t>        (ii)    include appropriate accountability arrangements, and monitoring by the Portfolio Department, VicSES or CFA (as relevant), to ensure entities’ compliance with the requirements; and</t>
  </si>
  <si>
    <t>        (iii)    be consistent with relevant Agencies’ governing legislation.</t>
  </si>
  <si>
    <t xml:space="preserve">(c)    The financial management requirements established under this Direction must: </t>
  </si>
  <si>
    <t xml:space="preserve">(a)    provide strategic, timely and comprehensive analysis and advice to the Treasurer and Minister for Finance about whole of state financial and resource management issues, risks and strategies; </t>
  </si>
  <si>
    <t>(b)    provide advice, as required, to the Minister for Finance to maintain the currency and effectiveness of the whole of state financial management framework; and</t>
  </si>
  <si>
    <t>(c)    provide support and advice to Portfolio Department Accountable Officers on whole of State financial management matters.</t>
  </si>
  <si>
    <t>The CFO must have access to the Accountable Officer and the Responsible Body in carrying out the CFO’s responsibilities.</t>
  </si>
  <si>
    <t xml:space="preserve">(a)    prepare accurate information relevant to financial management, performance and sustainability; </t>
  </si>
  <si>
    <t>(b)    establish and review accounting and financial information systems, governance and internal controls to safeguard the Agency’s resources;</t>
  </si>
  <si>
    <t xml:space="preserve">(c)    provide assurance to the Audit Committee and the Accountable Officer that: </t>
  </si>
  <si>
    <t>         (i)     financial reports (estimates and actuals) present fairly, and in accordance with applicable Australian Accounting Standards and the FMA, the Agency’s financial position and operating results;</t>
  </si>
  <si>
    <t>        (ii)    financial reports (estimates and actuals) are founded on a sound system of risk management and internal compliance and control that implements the policies adopted by the Agency; and</t>
  </si>
  <si>
    <t>        (iii)    the Agency’s systems and controls for financial management, performance and sustainability are operating efficiently and effectively in all material respects;</t>
  </si>
  <si>
    <t>(d)   provide strategic advice and options to support informed decision making and organisation strategy concerning the Agency’s:</t>
  </si>
  <si>
    <t>         (i)     financial implications of, and risks associated with, current and projected services and assets; and</t>
  </si>
  <si>
    <t>        (ii)    future financial sustainability;</t>
  </si>
  <si>
    <t>(e)    develop the Agency’s financial management capability; and</t>
  </si>
  <si>
    <t>(f)     maintain a constructive relationship within the Agency, and with the Victorian Auditor General’s Office and other CFOs in related Ministerial portfolios.</t>
  </si>
  <si>
    <t>Under these Directions:</t>
  </si>
  <si>
    <t>2.2 Responsible Body</t>
  </si>
  <si>
    <t xml:space="preserve">The Responsible Body must: </t>
  </si>
  <si>
    <t>The Accountable Officer must:</t>
  </si>
  <si>
    <t xml:space="preserve">The Accountable Officer must, as soon as practicable: </t>
  </si>
  <si>
    <t>A Portfolio Department’s Accountable Officer must:</t>
  </si>
  <si>
    <t>2.     DTF Responsibility</t>
  </si>
  <si>
    <t>2.1   DTF’s Accountable Officer must provide support and advice to Portfolio Departments in relation to their portfolio relationship function, including by monitoring the effectiveness of these functions.</t>
  </si>
  <si>
    <t xml:space="preserve">The DTF Accountable Officer must: </t>
  </si>
  <si>
    <t>The CFO must:</t>
  </si>
  <si>
    <t>A Portfolio Agency CFO must:</t>
  </si>
  <si>
    <t>(a)    provide quality and timely information to the relevant Portfolio Department CFO to meet portfolio reporting obligations; and</t>
  </si>
  <si>
    <t>(b)    establish and maintain an effective relationship with the relevant Portfolio Department CFO to promote the purposes of the relevant Ministerial portfolio.</t>
  </si>
  <si>
    <t xml:space="preserve">A Portfolio Department CFO must: </t>
  </si>
  <si>
    <t xml:space="preserve">(a)    support their Accountable Officer in their relationship with the Portfolio Agency; </t>
  </si>
  <si>
    <t xml:space="preserve">(b)    actively assist their Portfolio Agencies to manage issues in light of the possible impact on the financial performance and position of the State; </t>
  </si>
  <si>
    <t xml:space="preserve">(c)    manage portfolio wide issues that could have an impact on the financial performance and position of the State; </t>
  </si>
  <si>
    <t>(d)   provide timely, relevant and quality advice to the DTF Accountable Officer on their Portfolio Department’s and Portfolio Agency’s financial performance, issues and risks;</t>
  </si>
  <si>
    <t>(e)    establish and maintain effective relationships with their Portfolio Agencies CFOs and DTF to ensure the performance of their portfolio contributes positively to the State’s fiscal strategy and the achievement of financial policy objectives, targets and reporting obligations; and</t>
  </si>
  <si>
    <t>(f)     provide timely, relevant and high quality advice and information to their Portfolio Agencies, including facilitating an understanding of and compliance with these Directions and associated frameworks.</t>
  </si>
  <si>
    <t xml:space="preserve">(a)    The CFO must: </t>
  </si>
  <si>
    <t>         (i)     be suitably experienced;</t>
  </si>
  <si>
    <t>        (ii)    hold a graduate or post graduate qualification in accounting or other relevant discipline granted by a tertiary education provider; and</t>
  </si>
  <si>
    <t>        (iii)    keep their knowledge and expertise up to date with developments in financial management including Australian Accounting Standards.</t>
  </si>
  <si>
    <t>(b)    A person that is temporarily acting in the role of CFO for a period no greater than four months is not subject to Direction 2.4.5(a).</t>
  </si>
  <si>
    <t xml:space="preserve">Direction 2.4.5 
Chief Finance Officer – CFAO expertise and qualifications
</t>
  </si>
  <si>
    <t>The CFO of a relevant Department or an Agency must:</t>
  </si>
  <si>
    <t>(a)    support whole of government financial objectives and the principles of sound financial management; and</t>
  </si>
  <si>
    <t>The CFO of a relevant Department must:</t>
  </si>
  <si>
    <t>(a)    inform the Secretary of DTF of issues and risks of the department and the department’s portfolio agencies that may have an impact on the financial performance and position of the State; and</t>
  </si>
  <si>
    <t>(b)    directly provide to DTF factual financial information requested by DTF to facilitate reporting and government decision making, within the time provided in the request.</t>
  </si>
  <si>
    <t>The CFO of an Agency must:</t>
  </si>
  <si>
    <t>(a)    inform the CFO of their Portfolio Department of issues and risks that may have an impact on the financial performance and position of the State; and</t>
  </si>
  <si>
    <t>(b)    directly provide to their Portfolio Department factual financial information requested by the Department to facilitate reporting and government decision making, within the time provided in the request.</t>
  </si>
  <si>
    <t>Direction 2.4.6.1 Whole of government financial accountability of CFOs</t>
  </si>
  <si>
    <t>Direction 2.4.6.3 Accountability of agency CFOs to inform Portfolio Department</t>
  </si>
  <si>
    <t>Direction 2.4.6.4 Employment arrangements of departmental CFOs</t>
  </si>
  <si>
    <t>Without limiting the exercise of his or her employment powers under the Public Administration Act 2004, the Accountable Officer of a relevant Department must:</t>
  </si>
  <si>
    <t>(a)    ensure that the position description, employment contract and performance plan of the Department’s CFO include accountability to achieve Directions 2.4.6.1 and 2.4.6.2; and</t>
  </si>
  <si>
    <t>Direction 2.4.6 is subject to the compliance and reporting requirements set out in the Standing Directions and the Instructions supporting the Standing Directions, including public attestation to compliance.</t>
  </si>
  <si>
    <t>Direction 2.4.6.5 Compliance and reporting</t>
  </si>
  <si>
    <t xml:space="preserve">(a)    The Responsible Body, Accountable Officer and CFO may delegate, in writing, powers and responsibilities under these Directions and the Instructions, other than this power of delegation and the requirements under Directions 5.1.4, 5.2.2 and 5.2.3. </t>
  </si>
  <si>
    <t xml:space="preserve">(b)    A Responsible Body, Accountable Officer or CFO that delegates a power or responsibility under Direction 2.5(a) must: </t>
  </si>
  <si>
    <t xml:space="preserve">         (i)     retain accountability for the requirement; </t>
  </si>
  <si>
    <t>        (ii)    oversee the relevant actions of their delegates;</t>
  </si>
  <si>
    <t xml:space="preserve">        (iii)    ensure that the delegation is appropriate for the efficient and effective conduct of the business of the Agency; </t>
  </si>
  <si>
    <t xml:space="preserve">        (iv)    ensure that the delegation is assigned to a position and that position is appropriate in relation to the powers and responsibilities being delegated; </t>
  </si>
  <si>
    <t>        (v)    keep a record of all delegations made under this Direction; and</t>
  </si>
  <si>
    <t>        (vi)    ensure that delegations are kept current and appropriate and regularly reviewed and updated as required.</t>
  </si>
  <si>
    <t xml:space="preserve">(c)    Delegates must: </t>
  </si>
  <si>
    <t xml:space="preserve">         (i)     be Agency employees; </t>
  </si>
  <si>
    <t>        (ii)    use the delegation for the purpose intended; and</t>
  </si>
  <si>
    <t>        (iii)    act within the limits of their delegation.</t>
  </si>
  <si>
    <t>The Responsible Body must establish and maintain effective financial governance that includes:</t>
  </si>
  <si>
    <t xml:space="preserve">(a)    an appropriate internal management structure and oversight arrangements for planning, managing and overseeing the financial operations, risks and opportunities of their Agency to achieve performance and compliance; </t>
  </si>
  <si>
    <t xml:space="preserve">(b)    appropriate levels of resourcing and capability (including succession planning) to deliver their Agency’s financial management, performance and sustainability obligations; </t>
  </si>
  <si>
    <t>(c)    clear roles, responsibilities, accountabilities and delegations that are documented and communicated;</t>
  </si>
  <si>
    <t xml:space="preserve">(d)   the development and implementation of policies and procedures to support the internal control system,  in a way that is consistent with, and appropriate for, the sound financial management of their Agency’s business operations; </t>
  </si>
  <si>
    <t xml:space="preserve">(e)    the effective management and oversight of the Agency’s financial management activities that are undertaken externally, including shared services arrangements and outsourcing to private sector providers; </t>
  </si>
  <si>
    <t xml:space="preserve">(f)     effective relationships between stakeholders, committees of the Responsible Body and management; </t>
  </si>
  <si>
    <t>(g)   cooperation with external parties, including other Agencies, to achieve common objectives; and</t>
  </si>
  <si>
    <t>(h)   consideration of the effect of compliance burdens when developing and imposing requirements.</t>
  </si>
  <si>
    <t xml:space="preserve">The Responsible Body must establish an Audit Committee to: </t>
  </si>
  <si>
    <t>(a)    independently review and assess the effectiveness of the Agency’s systems and controls for financial management, performance and sustainability, including risk management;</t>
  </si>
  <si>
    <t>(b)    oversee the internal audit function under Direction 3.2.2, including to:</t>
  </si>
  <si>
    <t>        (i)     review and approve the internal audit charter;</t>
  </si>
  <si>
    <t>       (ii)     review and approve the strategic internal audit plan prepared under Direction 3.2.2.2(b);</t>
  </si>
  <si>
    <t>       (iii)    review and approve the annual audit work program prepared under Direction 3.2.2.2(c);</t>
  </si>
  <si>
    <t>       (iv)    review the effectiveness and efficiency of the function;</t>
  </si>
  <si>
    <t>       (v)     advise the agency on the appointment and performance of the internal auditors; and</t>
  </si>
  <si>
    <t>       (vi)    meet privately with internal auditors if necessary;</t>
  </si>
  <si>
    <t xml:space="preserve">(c)    review annual financial statements and make a recommendation to the Responsible Body as to whether to authorise the statements before they are released to Parliament; </t>
  </si>
  <si>
    <t xml:space="preserve">(d)   review information in the report of operations on financial management, performance and sustainability before it is released to Parliament; </t>
  </si>
  <si>
    <t xml:space="preserve">(e)    review and monitor compliance with the FMA, these Directions and the Instructions, and advise the Responsible Body on the level of compliance attained; </t>
  </si>
  <si>
    <t xml:space="preserve">(f)     review and monitor remedial actions taken to address Compliance Deficiencies; </t>
  </si>
  <si>
    <t xml:space="preserve">(g)   maintain effective communication with external auditors (including the Auditor General and the Auditor-General’s duly appointed agents and representatives), including by: </t>
  </si>
  <si>
    <t xml:space="preserve">        (i)     understanding the external audit strategy and internal audit activities; </t>
  </si>
  <si>
    <t xml:space="preserve">       (ii)     considering the external auditor’s views on any issues, including accounting issues that may impact on the financial statements, financial management compliance issues and other relevant risks impacting the Agency’s finances; </t>
  </si>
  <si>
    <t xml:space="preserve">       (iii)    considering external audit outcomes, including financial and performance audits; </t>
  </si>
  <si>
    <t xml:space="preserve">       (iv)    providing a standing invitation to the external auditor to attend Audit Committee meetings; and </t>
  </si>
  <si>
    <t>       (v)     meeting privately at least once each year to ensure frank and open communication;</t>
  </si>
  <si>
    <t>(h)   consider recommendations made by internal and external auditors relating to or impacting on financial management, performance and sustainability and the actions to be taken by the Agency to resolve issues raised; and</t>
  </si>
  <si>
    <t>(i)     regularly review implementation of actions in response to internal or external audits, including remedial actions to mitigate future instances of non-compliance.</t>
  </si>
  <si>
    <t xml:space="preserve">Where the Agency is exempt from the requirement to maintain an Audit Committee under these Directions, the Responsible Body must: </t>
  </si>
  <si>
    <t>(a)    actively assume the responsibilities of an Audit Committee set out in these Directions; and</t>
  </si>
  <si>
    <t>(b)    take appropriate steps to ensure these responsibilities are fully discharged.</t>
  </si>
  <si>
    <t xml:space="preserve">The Audit Committee must: </t>
  </si>
  <si>
    <t xml:space="preserve">(a)    report to the Responsible Body; </t>
  </si>
  <si>
    <t xml:space="preserve">(b)    have an Audit Committee charter approved by the Responsible Body and reviewed and re-approved by the Responsible Body at least once every three years; </t>
  </si>
  <si>
    <t xml:space="preserve">(c)    be constituted by members with appropriate skills and experience to discharge the Audit Committee’s responsibilities, with at least one member having appropriate expertise in financial accounting or auditing; </t>
  </si>
  <si>
    <t xml:space="preserve">(d)   exercise independent judgement and be objective in its deliberations, decisions and advice; </t>
  </si>
  <si>
    <t xml:space="preserve">(e)    have access to the Agency’s Accountable Officer, CFO, internal auditors and external auditor in carrying out the Committee’s responsibilities; </t>
  </si>
  <si>
    <t>(f)     be independent, with:</t>
  </si>
  <si>
    <t>        (i)     at least three members, the majority being independent members (where the Responsible Body is a statutory board, at least three members must be non-executive directors of the board);</t>
  </si>
  <si>
    <t>       (ii)     an independent member as Chair (this must not be the Chair of the Responsible Body);</t>
  </si>
  <si>
    <t>(g)   self-assess its performance annually and report this assessment to the Responsible Body; and</t>
  </si>
  <si>
    <t>(h)   not include the following persons as members:</t>
  </si>
  <si>
    <t>        (i)     Accountable Officer;</t>
  </si>
  <si>
    <t>       (ii)     CFO; or</t>
  </si>
  <si>
    <t>       (iii)    the internal auditors.</t>
  </si>
  <si>
    <t>The Responsible Body must formally review the Audit Committee’s performance and membership at least once every three years.</t>
  </si>
  <si>
    <t xml:space="preserve">(a)    The Responsible Body must establish and maintain, and may dismiss, the internal audit function. </t>
  </si>
  <si>
    <t xml:space="preserve">(b)    The internal audit function may be sourced internally or externally. </t>
  </si>
  <si>
    <t>(c)    is independent of management;</t>
  </si>
  <si>
    <t>(e)    has access to the Responsible Body, Audit Committee, Accountable Officer and CFO, and has sufficient information, to enable it to perform its function; and</t>
  </si>
  <si>
    <t>(d)    has suitably experienced and qualified internal auditors;</t>
  </si>
  <si>
    <t>(f)   is subject to a protocol to manage conflicts of interest for internal auditors.</t>
  </si>
  <si>
    <t>The internal audit function must:</t>
  </si>
  <si>
    <t>(a)    prepare and maintain an internal audit charter for approval by the Audit Committee, which is clearly understandable and made available to all agency management and staff;</t>
  </si>
  <si>
    <t xml:space="preserve">(b)    each year, prepare, maintain and implement a strategic internal audit plan based on the governance, risks and controls of the Agency, with a rolling period of three or four years; </t>
  </si>
  <si>
    <t xml:space="preserve">(c)    each year, prepare, maintain and implement an audit work program based on the governance, risks and controls of the Agency, that sets out the key areas of internal audit work for the year;  </t>
  </si>
  <si>
    <t>(d)   in the plan under Direction 3.2.2.2(b) and the program under Direction 3.2.2.2(c), include audits of business processes or units likely to be vulnerable to Fraud, Corruption and Other Losses;</t>
  </si>
  <si>
    <t>(e)    each year, provide to the Audit Committee an independent and objective assessment of the effectiveness and efficiency of the Agency’s financial and internal control systems, reporting processes and activities in accordance with the program under Direction 3.2.2.2(c);</t>
  </si>
  <si>
    <t xml:space="preserve">(f)     assist the Responsible Body to identify deficiencies in financial risk management; </t>
  </si>
  <si>
    <t xml:space="preserve">(g)   develop and implement systems for ensuring the internal audit function operates effectively, efficiently and is appropriate for the Agency’s needs; </t>
  </si>
  <si>
    <t>(h)   apply relevant professional standards relating to internal audit; and</t>
  </si>
  <si>
    <t>(i)     report to the Audit Committee on the effectiveness of the internal audit function.</t>
  </si>
  <si>
    <t xml:space="preserve">(a)    An Agency’s Responsible Body must establish and maintain authorisations covering the creation of financial liabilities and obligations (including contingent liabilities and obligations) on behalf of that Agency or, in the case of an Agency that is a Portfolio Department, its Responsible Minister.  </t>
  </si>
  <si>
    <t xml:space="preserve">(b)    The Responsible Body must ensure that their Agency’s financial authorisations are:  </t>
  </si>
  <si>
    <t xml:space="preserve">        (i)     given a financial amount limit; </t>
  </si>
  <si>
    <t xml:space="preserve">       (ii)    appropriate for the efficient and effective conduct of the business of the Agency; </t>
  </si>
  <si>
    <t xml:space="preserve">       (iii)    assigned to a specific position and that position is appropriate in relation to the amount being authorised; </t>
  </si>
  <si>
    <t xml:space="preserve">       (iv)    given so as to cease immediately upon a substantial material change in the duties of the position; </t>
  </si>
  <si>
    <t xml:space="preserve">       (v)    given to employees;  </t>
  </si>
  <si>
    <t>       (vi)    kept current and appropriate and regularly reviewed and updated as required; and</t>
  </si>
  <si>
    <t>      (vii)   comprehensively maintained in a central record.</t>
  </si>
  <si>
    <t>(c)    In respect of a Portfolio Department, the Responsible Minister may:</t>
  </si>
  <si>
    <t>        (i)     give financial authorisations to Portfolio Department employees for the creation of financial obligations for any amount; and/or</t>
  </si>
  <si>
    <t>       (ii)    authorise the Accountable Officer of that Portfolio Department to give financial authorisations to Portfolio Department employees, in which case the Accountable Officer must not authorise the creation of financial obligations for any amount exceeding $10 million.</t>
  </si>
  <si>
    <t xml:space="preserve">The Accountable Officer must establish an effective internal control system in relation to financial management, performance and sustainability, including financial, operational and compliance controls, to: </t>
  </si>
  <si>
    <t>(a)    ensure effective and efficient Agency operations and processes;</t>
  </si>
  <si>
    <t>(b)    safeguard resources and assets, and minimise Fraud, Corruption and Other Losses;</t>
  </si>
  <si>
    <t>(c)    produce reliable internal and external reports; and</t>
  </si>
  <si>
    <t>(d)   comply with applicable laws, regulations and standards.</t>
  </si>
  <si>
    <t>(e)    design, implement and communicate policies and procedures that meet the requirements in this Direction;</t>
  </si>
  <si>
    <t>(f)     conduct periodic reviews of those policies and procedures to reflect changes in business operations, technology and good practice trends in financial and risk management; and</t>
  </si>
  <si>
    <t>(g)   ensure their Agency operations and processes comply with those policies and procedures.</t>
  </si>
  <si>
    <t>1.  Internal control system</t>
  </si>
  <si>
    <t xml:space="preserve">1.1 The Accountable Officer must ensure that the Agency’s internal control system under Direction 3.4 includes: </t>
  </si>
  <si>
    <t xml:space="preserve">(a)    a control environment; </t>
  </si>
  <si>
    <t>(b)    risk assessment;</t>
  </si>
  <si>
    <t>(c)    control activities, in particular separation of roles (segregation of duties), financial authorisations and reconciliations;</t>
  </si>
  <si>
    <t>(d)   information and communication; and</t>
  </si>
  <si>
    <t>(e)    monitoring activities.</t>
  </si>
  <si>
    <t>2.  Policies and procedures</t>
  </si>
  <si>
    <t>2.1 The policies and procedures required under Direction 3.4(e) must include the following topics:</t>
  </si>
  <si>
    <t xml:space="preserve">(a)    revenue; </t>
  </si>
  <si>
    <t xml:space="preserve">(b)    cash; </t>
  </si>
  <si>
    <t xml:space="preserve">(c)    bank accounts; </t>
  </si>
  <si>
    <t xml:space="preserve">(d)   expenditure; </t>
  </si>
  <si>
    <t xml:space="preserve">(e)    payroll; </t>
  </si>
  <si>
    <t xml:space="preserve">(f)     liabilities;  </t>
  </si>
  <si>
    <t xml:space="preserve">(g)   taxes;  </t>
  </si>
  <si>
    <t xml:space="preserve">(h)   shared or outsourced services; </t>
  </si>
  <si>
    <t>(i)     gifts, benefits and hospitality.</t>
  </si>
  <si>
    <t xml:space="preserve">3.  Managing revenue  </t>
  </si>
  <si>
    <t>3.1 The Accountable Officer must ensure that the Agency’s revenue is managed in accordance with the Agency’s revenue policies and procedures, which must provide for:</t>
  </si>
  <si>
    <t xml:space="preserve">(a)    promptly, completely and accurately identifying, managing, recording and reporting of revenue; </t>
  </si>
  <si>
    <t>(b)    the timely and appropriate writing off of revenue; and</t>
  </si>
  <si>
    <t>(c)    collecting and securing revenue.</t>
  </si>
  <si>
    <t xml:space="preserve">4.  Managing cash </t>
  </si>
  <si>
    <t xml:space="preserve">4.1 The Accountable Officer must ensure that the Agency’s cash is managed in accordance with the Agency’s cash policies and procedures, which must provide for: </t>
  </si>
  <si>
    <t>(a)    promptly, completely and accurately identifying, collecting, securing, investing, banking and forecasting cash; and</t>
  </si>
  <si>
    <t>(b)    accurately recording transactions involving cash.</t>
  </si>
  <si>
    <t>4.2 For Portfolio Departments and Agencies required to bank into the Public Account, the Agency’s cash management policies and procedures must also provide for transmitting timely and reliable cash flow forecasts to DTF.</t>
  </si>
  <si>
    <t xml:space="preserve">5.  Managing bank accounts  </t>
  </si>
  <si>
    <t>5.1 The Accountable Officer must ensure that the Agency’s bank accounts are managed in accordance with the Agency’s bank account policies and procedures, which must provide for:</t>
  </si>
  <si>
    <t xml:space="preserve">(a)    the approval of all opening and closing of bank accounts by the Responsible Body; </t>
  </si>
  <si>
    <t xml:space="preserve">(b)    opening of bank accounts with an Authorised Deposit-Taking Institution(s); </t>
  </si>
  <si>
    <t>(c)    effective and efficient operations of bank accounts; and</t>
  </si>
  <si>
    <t>(d)   at least monthly reconciliation of bank accounts.</t>
  </si>
  <si>
    <t>6.  Managing expenditure</t>
  </si>
  <si>
    <t>6.1 The Accountable Officer must ensure that the Agency’s expenditure is managed in accordance with the Agency’s expenditure policies and procedures, which must provide for:</t>
  </si>
  <si>
    <t>(a)    promptly, completely and accurately identifying, managing, recording and reporting of expenses; and</t>
  </si>
  <si>
    <t>(b)    the timely and appropriate payment of expenses</t>
  </si>
  <si>
    <t>6.2 The Accountable Officer must ensure that the Agency develops policies and procedures to address the following expenditure types:</t>
  </si>
  <si>
    <t>(a)    travel,</t>
  </si>
  <si>
    <t xml:space="preserve">(b)    advertising and communications; </t>
  </si>
  <si>
    <t>(c)    employee advances;</t>
  </si>
  <si>
    <t>(d)   personal expense reimbursement;</t>
  </si>
  <si>
    <t>(e)    capital expenditure;</t>
  </si>
  <si>
    <t>(f)     where applicable, remuneration of boards, statutory bodies and advisory committees; and</t>
  </si>
  <si>
    <t>(g)   ex-gratia payments.</t>
  </si>
  <si>
    <t>7.  Managing payroll</t>
  </si>
  <si>
    <t>7.1 The Accountable Officer must ensure that the Agency’s payroll is managed in accordance with the Agency’s payroll policies and procedures, which must provide for:</t>
  </si>
  <si>
    <t>(a)    bona fide payment to employees, including recoupment of over payment of salaries;</t>
  </si>
  <si>
    <t>(b)    correct payment made based on the rate in accordance with any written law, industrial award or industrial agreement, and for hours worked;</t>
  </si>
  <si>
    <t xml:space="preserve">(c)    prompt authorisation and disbursement of all deductions; </t>
  </si>
  <si>
    <t>(d)   an appropriate level of security for payroll distribution (including independent review prior to processing); and</t>
  </si>
  <si>
    <t>(e)    applying the Victorian Government’s Cost Recovery Guidelines to the costs associated with voluntary payroll deductions from gross pay.</t>
  </si>
  <si>
    <t>8.  Managing liabilities</t>
  </si>
  <si>
    <t>8.1 The Accountable Officer must ensure that the Agency’s liabilities are managed in accordance with the Agency’s liability policies and procedures, which must provide for identifying, managing, recording and reporting of liabilities and commitments for capital expenditure, in a prompt, complete and accurate manner.</t>
  </si>
  <si>
    <t>9.  Managing taxes</t>
  </si>
  <si>
    <t>9.1 The Accountable Officer must ensure that the Agency’s taxation obligations are managed in accordance with taxation law and the Agency’s taxation policies and procedures, which must provide for:</t>
  </si>
  <si>
    <t xml:space="preserve">(a)    the prompt preparation and submission of taxation returns/statements; </t>
  </si>
  <si>
    <t>(b)    maximising of cash flows from tax entitlements;  and</t>
  </si>
  <si>
    <t xml:space="preserve">(c)    informing the Portfolio Department of issues and risks relating to Commonwealth taxation obligations and concessions that are not unique to their own Agencies and which have potential portfolio-wide implications. </t>
  </si>
  <si>
    <t>9.2 In addition, Portfolio Departments must inform DTF of:</t>
  </si>
  <si>
    <t>(a)    issues that have potential whole of government risks or opportunities; and</t>
  </si>
  <si>
    <t>10.  Managing shared services and outsourcing arrangements</t>
  </si>
  <si>
    <t>10.1 The Accountable Officer must ensure that the Agency’s shared services and outsourcing arrangements, related to financial management, are effectively managed, including by:</t>
  </si>
  <si>
    <t>(a)    prior to sharing or outsourcing functions either in full or part, the costs and benefits are analysed and the decision is approved by the Responsible Body;</t>
  </si>
  <si>
    <t>(b)    the services to be provided are detailed in a contract, service level agreement or equivalent, together with performance indicators and measures; </t>
  </si>
  <si>
    <t>(c)    performance is regularly monitored and reviewed, including a review (at least annually) by the Accountable Officer or delegate, with the results of the review reported to the Responsible Body;</t>
  </si>
  <si>
    <t xml:space="preserve">(d)   appropriate assurance is obtained, and the level of assurance is documented, annually; and </t>
  </si>
  <si>
    <t>(e)    the arrangements are subject to internal and external audit scrutiny.</t>
  </si>
  <si>
    <t>11. Managing gifts, benefits and hospitality</t>
  </si>
  <si>
    <t>(a)    take all reasonable steps to minimise and manage the risk of Fraud, Corruption and Other Losses; and</t>
  </si>
  <si>
    <t>(b)    establish a Fraud, Corruption and Other Losses prevention and management policy that is implemented across the Agency.</t>
  </si>
  <si>
    <t xml:space="preserve">Direction 3.5.1
Fraud, Corruption and Other Losses Policy
(Subject to transitional arrangements in Direction 1.4.3)
</t>
  </si>
  <si>
    <t>(a)    keep records of all actual and suspected Fraud, Corruption and Other Losses, including remedial actions planned and taken; and</t>
  </si>
  <si>
    <t>(b)    on request, provide their Responsible Minister, Portfolio Department or Audit Committee with a copy of records kept under Direction 3.5.2(a).</t>
  </si>
  <si>
    <t xml:space="preserve">Where an Agency is made aware of an actual or suspected Significant or Systemic  Fraud, Corruption or Other Loss, the Accountable Officer must: </t>
  </si>
  <si>
    <t>(a)    notify, as soon as is practicable, the Responsible Minister, Audit Committee, Portfolio Department and Auditor-General of the incident and remedial action to be taken,</t>
  </si>
  <si>
    <t>1.  Fraud, Corruption and Other Losses prevention and management policy</t>
  </si>
  <si>
    <t>1.1 The Fraud, Corruption and Other Losses prevention and management policy under Direction 3.5.1(b) must:</t>
  </si>
  <si>
    <t>(a)    outline the Agency’s systems for the prevention, management and tolerance of Fraud, Corruption and Other Losses</t>
  </si>
  <si>
    <t xml:space="preserve">(b)    provide for a control environment to mitigate the risk of Fraud, Corruption and Other Losses; </t>
  </si>
  <si>
    <t xml:space="preserve">(c)    provide for a control environment to identify and manage incidents of Fraud, Corruption and Other Losses; </t>
  </si>
  <si>
    <t>(d)   include processes for the investigation of actual and suspected incidents of Fraud, Corruption and Other Losses; and</t>
  </si>
  <si>
    <t>(e)    include a requirement and process for recording all actual and suspected incidents of Fraud, Corruption and Other Losses.</t>
  </si>
  <si>
    <t>1.2 The Fraud, Corruption and Other Losses prevention and management policy under Direction 3.5.1(b) must include a defined value threshold, above which an actual or suspected Fraud, Corruption or Other Loss is considered ‘Significant’ for the purpose of reporting under Direction 3.5.3.  The threshold must not exceed $5 000 in money or $50 000 in other property.</t>
  </si>
  <si>
    <t>The Accountable Officer must establish policies and procedures to ensure appropriate use and administration of purchasing and prepaid debit cards.</t>
  </si>
  <si>
    <t>2.     Purchasing and prepaid debit cards – roles and responsibilities for the Accountable Officer</t>
  </si>
  <si>
    <t>2.1 The Accountable Officer must:</t>
  </si>
  <si>
    <t xml:space="preserve">(a)    ensure that cardholders are required to use purchasing and prepaid debit cards for official business only, that is, purchasing goods and services for government purposes; </t>
  </si>
  <si>
    <t xml:space="preserve">(b)    authorise the opening of a facility account with the card provider on behalf of the Agency;  </t>
  </si>
  <si>
    <t>(c)    assign a program administrator to manage the purchasing and prepaid debit card programs;</t>
  </si>
  <si>
    <t xml:space="preserve">(d)   assign authorised signatories to review and approve transactions and payments; </t>
  </si>
  <si>
    <t>(e)    ensure the effective, efficient and appropriate use of the card facility by the Agency; and</t>
  </si>
  <si>
    <t>(f)     ensure effective internal controls are maintained for the issue, use and acquittal of the purchasing and prepaid debit card to prevent unauthorised use and non-compliance.</t>
  </si>
  <si>
    <t>3.  Purchasing and prepaid debit cards – roles and responsibilities for officials</t>
  </si>
  <si>
    <t>3.1 For the purposes of this Instruction, the program administrator is the person assigned by the Accountable Officer under clause 2.1(c) and the authorised signatory is the person assigned by the Accountable Officer under Instruction 2.1(d).</t>
  </si>
  <si>
    <t xml:space="preserve">3.2 The authorised signatory is responsible for reviewing and approving transactions and payments appearing on a cardholder’s statements in accordance with this Instruction. </t>
  </si>
  <si>
    <t>3.3 The authorised signatory must hold a financial authorisation.</t>
  </si>
  <si>
    <t>3.4 For the purposes of this Instruction, a cardholder is a person issued with a purchasing card or prepaid debit card</t>
  </si>
  <si>
    <t>3.5 Cardholders are responsible for using cards in accordance with this Instruction.</t>
  </si>
  <si>
    <t>4.  Internal purchasing and prepaid debit cards – Issue and withdrawal</t>
  </si>
  <si>
    <t>4.1 The program administrator must ensure that:</t>
  </si>
  <si>
    <t>(a)    only Agency employees are cardholders</t>
  </si>
  <si>
    <t xml:space="preserve">(b)    only one of each card facility type is to be issued to an employee approved as a cardholder (that is, only one purchasing card and one prepaid debit card per cardholder); </t>
  </si>
  <si>
    <t xml:space="preserve">(c)    for purchasing cards: </t>
  </si>
  <si>
    <t>(i)     a maximum purchasing card limit has been set for each cardholder. Purchasing card limits above $50 000 must be approved by the Accountable Officer;</t>
  </si>
  <si>
    <t>(ii)    a maximum monthly limit and individual transaction limit has been set for each cardholder;</t>
  </si>
  <si>
    <t>(iii)   the individual transaction limit must not exceed the cardholder’s financial authorisation; and</t>
  </si>
  <si>
    <t xml:space="preserve">(iv)   where applicable, restrictions on the types of goods or services for which the cardholder may use the card have been imposed, for example, restrictions on domestic and overseas travel, hospitality and entertainment. </t>
  </si>
  <si>
    <t xml:space="preserve">(d)   for prepaid debit cards: </t>
  </si>
  <si>
    <t>(i)     cards must not be loaded with a value greater than $5 000;</t>
  </si>
  <si>
    <t>(ii)    cards must not be pre-loaded and stored unless there are sound security controls around the inventory storage, activation and issue of the cards; and</t>
  </si>
  <si>
    <t>(iii)   individual transaction limits must not exceed the cardholder’s financial authorisation. When the cardholder does not have a financial delegation, the authorised signatory is responsible for the use of the card and all expenditure incurred; and</t>
  </si>
  <si>
    <t xml:space="preserve">(e)    debit cards other than prepaid debit cards are not issued. Cards linked directly to a bank account are covered by Direction 3.4 and Instruction 3.4 and not by this Instruction. </t>
  </si>
  <si>
    <t>4.2 A cardholder must report immediately to the program administrator and the card provider:</t>
  </si>
  <si>
    <t>(a)    the loss or theft of the cardholder’s purchasing or prepaid debit card; and</t>
  </si>
  <si>
    <t>(b)    if the purchasing cardholder knows or suspects unauthorised transactions have been made by a third party, this fact, along with the reasons for such knowledge or suspicion.</t>
  </si>
  <si>
    <t>In both cases the program administrator must take action to cancel the card.</t>
  </si>
  <si>
    <t>4.3 The program administrator must ensure that a framework, approved by the Agency Accountable Officer, is in place for dealing with unauthorised use or non-compliance by a cardholder. The framework must state that a purchasing or prepaid debit card is to be withdrawn when the cardholder incurs:</t>
  </si>
  <si>
    <t>(a)    an unauthorised transaction exceeding the amount deemed appropriate by the Agency Accountable Officer. The amount deemed appropriate must not exceed $1 000.</t>
  </si>
  <si>
    <t xml:space="preserve">(b)    a pattern of unauthorised use or non-compliance. The pattern must not exceed three separate instances. </t>
  </si>
  <si>
    <t>4.4 A cardholder must return the card to the program administrator at the end of the period for which the card was issued or when changes to the cardholder’s employment status result in use of the card as no longer being required.</t>
  </si>
  <si>
    <t>4.5 The program administrator must cancel a purchasing card returned under clause 4.4 of this Instruction immediately.</t>
  </si>
  <si>
    <t>4.6 For prepaid debit cards returned under clause 4.4 of this Instruction, the Agency must establish appropriate procedures to manage the cancellation (including the return of any remaining prepaid amount to the Agency) or reuse of prepaid debit cards</t>
  </si>
  <si>
    <t>5. Internal purchasing and prepaid debit cards – use</t>
  </si>
  <si>
    <t>5.1 A cardholder must only use the purchasing or prepaid debit card for official business, and consistently with all applicable legislation, standards and policies of the Government and the Agency.</t>
  </si>
  <si>
    <t>5.2 In using and administering a purchasing and prepaid debit card, a cardholder must:</t>
  </si>
  <si>
    <t>(a)    always act in the interests of the State, as opposed to personal interests or convenience; and</t>
  </si>
  <si>
    <t xml:space="preserve">(b)    perform their duties honestly and with skill and care. </t>
  </si>
  <si>
    <t>5.3 A cardholder must not use the purchasing or prepaid debit card:</t>
  </si>
  <si>
    <t>(a)    to obtain cash, except  for prepaid debit cards, where cash may only be obtained if the Accountable Officer has authorised the use of the card for this purpose;</t>
  </si>
  <si>
    <t xml:space="preserve">(b)    for purchases covered by other existing contracts, where applicable to an Agency, to which the Government is a signatory, for example, fuel cards and travel expenses; </t>
  </si>
  <si>
    <t xml:space="preserve">(c)    to pay for an expense when reimbursement has been made (or will be made) to the cardholder for that same expense; </t>
  </si>
  <si>
    <t xml:space="preserve">(d)   to pay fines; </t>
  </si>
  <si>
    <t xml:space="preserve">(e)    for gifts and hospitality purposes other than in accordance with the Agency’s gifts, benefits and hospitality policies and processes and the Gifts, Benefits and Hospitality Policy Framework issued by the Victorian Public Sector Commission and approved by the authorised signatory; </t>
  </si>
  <si>
    <t xml:space="preserve">(f)     for the payment of tips or gratuities, except in countries other than Australia, to the minimum extent expected in accordance with common practice in the country; </t>
  </si>
  <si>
    <t>(g)   for total expenses within one month that exceed the monthly limit; or</t>
  </si>
  <si>
    <t xml:space="preserve">(h)   for personal transactions. </t>
  </si>
  <si>
    <t>5.4 If a cardholder inadvertently incurs private expenses, for example, as part of a larger official business purpose transaction, the cardholder must settle all such private expenses as soon as practicable.</t>
  </si>
  <si>
    <t>5.5 The program administrator must ensure cardholders:</t>
  </si>
  <si>
    <t>(a)    acknowledge and agree with the responsibilities, liabilities and consequences of unauthorised use; and</t>
  </si>
  <si>
    <t xml:space="preserve">(b)    understand the policies and procedures established for card use. </t>
  </si>
  <si>
    <t>5.6 The cardholder will be held personally liable for any unauthorised use unless the unauthorised use results from the card being lost or stolen, or because of Fraud on the part of a third party.</t>
  </si>
  <si>
    <t>5.7 The Accountable Officer must establish specific policies to ensure prepaid debit cards are used for business purposes only.</t>
  </si>
  <si>
    <t>6.  Internal purchasing card payment and prepaid debit cards – acquittal</t>
  </si>
  <si>
    <t>6.1 A cardholder must review and sign-off the monthly purchasing card statement or prepaid debit card transaction report for completeness and accuracy, by matching transactions with sufficient supporting documentation and receipt of goods and services.</t>
  </si>
  <si>
    <t>6.2 The authorised signatory must review and approve the monthly statements or transaction report. Discrepancies with the cardholder or card provider must be resolved in a timely manner.</t>
  </si>
  <si>
    <t>6.3 Agencies using electronic procurement must issue specific policies to ensure requirements for signatories and sufficient documentation are met and can be audited</t>
  </si>
  <si>
    <t>7.  Reporting of significant instances of purchasing and prepaid debit card non–compliance</t>
  </si>
  <si>
    <t>7.1 The program administrator must define a value threshold, above which an actual or suspected Fraud, Corruption or Other Loss in relation to purchasing and prepaid debit cards is considered ‘significant’ for the purpose of Direction 3.5.3.  The threshold must not exceed $1 000.</t>
  </si>
  <si>
    <t>8.  Prepaid debit cards issued to the public</t>
  </si>
  <si>
    <t>8.1 When prepaid debit cards are used to make payments of government benefits to the public  , the roles and responsibilities of the Accountable Officer and program administrator in clauses 1 and 2 of this Instruction applies.</t>
  </si>
  <si>
    <t>8.2 In addition, the program administrator must ensure that:</t>
  </si>
  <si>
    <t>(a)    clause 4.1(d)(i) and (ii) of this Instruction is complied with;</t>
  </si>
  <si>
    <t xml:space="preserve">(b)    staff administering the Government’s program to the public are fully aware and apply the Agency’s policies and procedures for safeguarding, activating, issuing, monitoring and reconciliation of the cards, and the need for segregation of duties; </t>
  </si>
  <si>
    <t>(c)    arrangements are made for the authorised signatory responsible for the program to be provided with a fully reconciled list of cards issued under that program; and</t>
  </si>
  <si>
    <t xml:space="preserve">(d)   compliance monitoring of operations against policies and procedures is performed on a regular basis. </t>
  </si>
  <si>
    <t>8.3 The authorised signatory responsible for the program must:</t>
  </si>
  <si>
    <t>(a)    have the appropriate financial authorisation for the amount authorised; and</t>
  </si>
  <si>
    <t>(b)    review and approve the reconciled list of cards issued for the program and the payments distributed.</t>
  </si>
  <si>
    <t>1. Business continuity planning</t>
  </si>
  <si>
    <t>1.1 The Accountable Officer must ensure that the Agency:</t>
  </si>
  <si>
    <t>(a)    develops, implements and maintains documented Business continuity planning (BCP) processes consistent with the latest Australian/New Zealand standard on Business continuity  or, where relevant, another Australian, international or industry recognised standard; and</t>
  </si>
  <si>
    <t>(b)    reviews and tests its BCP processes on a regular basis, but at a minimum every two years.</t>
  </si>
  <si>
    <t>2.     Treasurer’s indemnity</t>
  </si>
  <si>
    <t>Seeking an indemnity</t>
  </si>
  <si>
    <t>2.1 The Accountable Officer must ensure that a request to the Treasurer for an indemnity under Part 6A of the Financial Management Act 1994 is made in writing by the Responsible Minister and in accordance with relevant legislation, standards and policies.</t>
  </si>
  <si>
    <t xml:space="preserve">2.2 The submission under clause 2.1 of this Instruction must include the following: </t>
  </si>
  <si>
    <t>(a)    a clear identification of the risk assumed by the State if the indemnity is granted;</t>
  </si>
  <si>
    <t xml:space="preserve">(b)    an assessment of the likelihood of the risk materialising; </t>
  </si>
  <si>
    <t>(c)    the financial and other impacts or consequences that will occur if the risk materialises;</t>
  </si>
  <si>
    <t>(d)   the availability or non-availability of insurance, on commercially reasonable terms from a reputable insurer, in respect of that risk;</t>
  </si>
  <si>
    <t xml:space="preserve">(e)    who is responsible for managing the risk on behalf the relevant Agency; </t>
  </si>
  <si>
    <t xml:space="preserve">(f)     what risk management or mitigation strategies that the Agency proposes to adopt with respect to that risk; </t>
  </si>
  <si>
    <t>(g)   the indemnity period proposed; and</t>
  </si>
  <si>
    <t>(h)   any further information required by DTF on behalf of the Treasurer.</t>
  </si>
  <si>
    <t>2.3 When an indemnity is granted, the Agency must record, at minimum, the following information on the indemnity:</t>
  </si>
  <si>
    <t>(a)    a clear description of the risk</t>
  </si>
  <si>
    <t xml:space="preserve">(b)    the name of each party; </t>
  </si>
  <si>
    <t>(c)    the name of the party responsible for managing the risk (usually an Agency)</t>
  </si>
  <si>
    <t>(d)   an estimate of the financial risk created by the indemnity; and</t>
  </si>
  <si>
    <t>(e)    the indemnity period (e.g. commencement and termination or expiry).</t>
  </si>
  <si>
    <t>2.4 The Accountable Officer of DTF must:</t>
  </si>
  <si>
    <t>(a)    review all indemnities on behalf of the Treasurer;</t>
  </si>
  <si>
    <t>(b)    record all indemnities; and</t>
  </si>
  <si>
    <t>(c)    monitor and report all significant quantified and unquantified contingent liabilities as part of the Victorian Government’s annual financial management process.</t>
  </si>
  <si>
    <t>2.5 The Accountable Officer of an Agency must:</t>
  </si>
  <si>
    <t>(a)    monitor each indemnity granted by the Treasurer under the Financial Management Act 1994 and advise the Treasurer in the event of any change in circumstances that may change the nature of the risk covered by the indemnity; and</t>
  </si>
  <si>
    <t xml:space="preserve">(b)    record each indemnity for which it is responsible as a contingent liability in accordance with Australian Accounting Standards. </t>
  </si>
  <si>
    <t>2.6 The Accountable Officer of DTF is responsible for monitoring and reporting all significant quantified and unquantified contingent liabilities.</t>
  </si>
  <si>
    <t>3.  Statutory immunity</t>
  </si>
  <si>
    <t>3.1 The Accountable Officer of a Portfolio Department must, in relation to matters relevant to financial management, performance and sustainability:</t>
  </si>
  <si>
    <t>(a)    ensure that statutory immunities are relied on consistently with relevant legislation, standards and policies;</t>
  </si>
  <si>
    <t>(b)    consult DTF and the Department of Justice and Regulation (DJR) regarding any proposal for a statutory immunity; and</t>
  </si>
  <si>
    <t>(c)    when proposing to amend existing statute, review statutory immunities with DTF and DJR, to align the statutory immunities with government policy.</t>
  </si>
  <si>
    <t xml:space="preserve">Direction 3.7.1
Risk management framework and processes
</t>
  </si>
  <si>
    <t xml:space="preserve">Note: This Direction only applies to Agencies that are authorised to undertake borrowings, investments and other financial arrangements (see Direction 3.7.2.1). </t>
  </si>
  <si>
    <t xml:space="preserve">(a)    The Responsible Body must establish and maintain policies and procedures to identify, assess, monitor, report on and mitigate its treasury and investment risks. </t>
  </si>
  <si>
    <t xml:space="preserve">(b)    These policies and procedures must address, at a minimum: </t>
  </si>
  <si>
    <t xml:space="preserve">       (i)    interest rate risk; </t>
  </si>
  <si>
    <t>      (ii)    liquidity risk;</t>
  </si>
  <si>
    <t xml:space="preserve">      (iii)   foreign exchange risk; </t>
  </si>
  <si>
    <t xml:space="preserve">      (iv)   counterparty risk; </t>
  </si>
  <si>
    <t xml:space="preserve">      (v)    commodity price risk; </t>
  </si>
  <si>
    <t xml:space="preserve">      (vi)   credit risk; </t>
  </si>
  <si>
    <t>     (vii)   treasury operational risk; and</t>
  </si>
  <si>
    <t>     (viii)  investment risk</t>
  </si>
  <si>
    <t>1. Treasury and investment risk management policies</t>
  </si>
  <si>
    <t>1.1 The Responsible Body of an Agency with borrowings and/or cash and interest-earning investments such as term deposits must establish, maintain and ensure Agency compliance with a Treasury Policy that:</t>
  </si>
  <si>
    <t>(a)    includes a clear definition of each treasury and investment risk along with details of recognition, measurement, timing and objectives of risk management;</t>
  </si>
  <si>
    <t>(b)    addresses the Agency's treasury and investment risks;</t>
  </si>
  <si>
    <t>(c)    contains guidelines for the management of any investments; and</t>
  </si>
  <si>
    <t>(d)   contains guidelines for the use of any borrowings and/or financial arrangements</t>
  </si>
  <si>
    <t>1.2 The Responsible Body of an Agency investing with Victorian Funds Management Corporation (VFMC), or in long-term or other high risk investments such as equities and managed funds, must establish, maintain and ensure Agency compliance with an Investment Policy Statement that:</t>
  </si>
  <si>
    <t>(a)    includes a clear definition of each treasury and investment risk along with details of recognition, measurement, timing and objectives of risk management</t>
  </si>
  <si>
    <t>(b)    contains guidelines for the management of the investments; and addresses the Agency's treasury and investment risks.</t>
  </si>
  <si>
    <t>1.3 The Responsible Body must approve the treasury and investment risk management policies.</t>
  </si>
  <si>
    <t>1.4 The CFO must, on request, make available the treasury and investment risk management policies to the Portfolio Department and/or DTF for review.</t>
  </si>
  <si>
    <t>Note: This Direction only applies to Agencies that are authorised to undertake borrowings, investments and other financial arrangements (see Direction 3.7.2.1).</t>
  </si>
  <si>
    <t xml:space="preserve">(a)    Subject to Direction 3.7.2.3(b), the Responsible Body must ensure that all borrowings, investments and financial arrangements are transacted with a financial institution that: </t>
  </si>
  <si>
    <t xml:space="preserve">       (i)    is a State owned entity; or </t>
  </si>
  <si>
    <t xml:space="preserve">      (ii)    has a credit rating, assigned by a reputable rating agency, that is the same as or better than the rating assigned by the same agency to the State of Victoria. </t>
  </si>
  <si>
    <t>1. Credit rating</t>
  </si>
  <si>
    <t>1.1 The Responsible Body must ensure the Agency checks the credit rating of financial institutions before transacting.</t>
  </si>
  <si>
    <t>2. Reporting requirements</t>
  </si>
  <si>
    <t>2.1 The Responsible Body must ensure the Agency reports all borrowings, investments or financial arrangements outside of TCV and VFMC to the Portfolio Department CFO annually.</t>
  </si>
  <si>
    <t>2.2 The Portfolio Department CFO must provide details of all borrowings, investments and financial arrangements outside of TCV and VFMC to DTF on request.</t>
  </si>
  <si>
    <t xml:space="preserve">(a)    Subject to Direction 3.7.2.4(b), where a transaction required to hedge an exposure is: </t>
  </si>
  <si>
    <t>       (i)    greater than $1 million, the transaction must be undertaken with Treasury Corporation of Victoria; and</t>
  </si>
  <si>
    <t>      (ii)    less than $1 million, and the Responsible Body considers the transaction to be material to the Agency, the transaction must be fully hedged with Treasury Corporation of Victoria or an Authorised Deposit Taking Institution.</t>
  </si>
  <si>
    <t>The Accountable Officer must ensure that the Agency applies the Victorian Government’s Cost Recovery Guidelines.</t>
  </si>
  <si>
    <t>The Accountable Officer must ensure that the Agency applies relevant legislation, standards and policies in relation to the management of financial information, including financial information systems.</t>
  </si>
  <si>
    <t>(a)    ensure that the Agency plans and manages performance to achieve financial sustainability based on its business, regulatory, governance and funding arrangements;</t>
  </si>
  <si>
    <t>(b)    prepare short and longer term plans, budgets and financial projections;</t>
  </si>
  <si>
    <t>(c)    consider government objectives and priorities and statutory functions in planning and managing financial related performance;</t>
  </si>
  <si>
    <t>(d)   allocate resources to deliver against the Agency’s plans and strategies efficiently, effectively and in a timely manner;</t>
  </si>
  <si>
    <t>(e)    establish systems to regularly monitor, evaluate and report on the Agency’s financial related performance;</t>
  </si>
  <si>
    <t>(f)     ensure the availability of financial and financial related information about the Agency that is relevant, appropriate and fairly represents actual performance, including as against key performance indicators and associated targets; and</t>
  </si>
  <si>
    <t>(g)   inform the Responsible Body and its relevant committees on financial management plans, policies, strategies, risks and resolutions regularly, and performance against plans at least quarterly.</t>
  </si>
  <si>
    <t>In relation to the acquisition of assets, goods and services, the Accountable Officer must ensure that the Agency:</t>
  </si>
  <si>
    <t>(a)    establishes, maintains and embeds appropriate governance arrangements;</t>
  </si>
  <si>
    <t xml:space="preserve">(b)    is efficient, effective and economical; </t>
  </si>
  <si>
    <t>(c)    has appropriate processes in place covering the acquisition lifecycle;</t>
  </si>
  <si>
    <t>(d)   as appropriate capability to manage the acquisition throughout the acquisition lifecycle;</t>
  </si>
  <si>
    <t>(e)    is able to demonstrate that any financial commitment, obligation or expenditure delivers value for money for the Agency and/or the State; and</t>
  </si>
  <si>
    <t>(f)     undertakes investment planning and evaluation of performance when Agency planning has identified the need to acquire significant services, assets or infrastructure.</t>
  </si>
  <si>
    <t>1.  Acquiring goods and services</t>
  </si>
  <si>
    <t>1.1 When acquiring assets, goods and services, the Accountable Officer must ensure that the Agency:</t>
  </si>
  <si>
    <t xml:space="preserve">(a)    applies relevant legislation, standards, policies and funding arrangements; </t>
  </si>
  <si>
    <t xml:space="preserve">(b)    achieves value for money; </t>
  </si>
  <si>
    <t>(c)    understands and engages the market;</t>
  </si>
  <si>
    <t>(d)   encourages open and fair competition;</t>
  </si>
  <si>
    <t>(e)    supports probity, accountability and transparency; and</t>
  </si>
  <si>
    <t>(f)     manages risks appropriately.</t>
  </si>
  <si>
    <t>2.  Acquisition processes</t>
  </si>
  <si>
    <t>2.1 The Accountable Officer must ensure that the Agency’s processes covering the acquisition lifecycle under Direction 4.2.1(d) include:</t>
  </si>
  <si>
    <t xml:space="preserve">(a)    strategic planning; </t>
  </si>
  <si>
    <t>(a)    transition planning; and</t>
  </si>
  <si>
    <t>(b)    evaluation of acquisitions.</t>
  </si>
  <si>
    <t>3.  Contract management and performance</t>
  </si>
  <si>
    <t>3.1 The Accountable Officer must ensure the Agency facilitates contract performance, including by:</t>
  </si>
  <si>
    <t xml:space="preserve">(a)    establishing a sound governance framework for effectively managing contracts; </t>
  </si>
  <si>
    <t>(b)    securing people with sufficient capability for contract design and management;</t>
  </si>
  <si>
    <t xml:space="preserve">(c)    establishing an effective performance management framework for the contract; </t>
  </si>
  <si>
    <t>Contract specification</t>
  </si>
  <si>
    <t xml:space="preserve">(d)   defining all contract deliverables in terms of objectives required; </t>
  </si>
  <si>
    <t>(e)    including key components of the contract performance regime in the contract;</t>
  </si>
  <si>
    <t>(f)     setting parameters around the ownership, sharing of data, and protocols for communication;</t>
  </si>
  <si>
    <t xml:space="preserve">(g)   providing for the Auditor-General to have access to the premises and systems of private sector contractors and subcontractors as necessary under statute; </t>
  </si>
  <si>
    <t>Contract management</t>
  </si>
  <si>
    <t xml:space="preserve">(h)   establishing and implementing effective internal controls to manage contract variations and disputes; </t>
  </si>
  <si>
    <t>(i)     regularly monitoring and managing performance; and</t>
  </si>
  <si>
    <t>(j)     regularly reporting to the Responsible Body on the Agency's assessment of contractor performance.</t>
  </si>
  <si>
    <t>In relation to discretionary financial benefits, including grants, sponsorships and donations, the Accountable Officer must:</t>
  </si>
  <si>
    <t xml:space="preserve">(a)    ensure that value for money outcomes are maximised; </t>
  </si>
  <si>
    <t>(b)    establish effective and efficient administrative controls;</t>
  </si>
  <si>
    <t>The Responsible Body must establish a framework for financial management compliance to ensure compliance with:</t>
  </si>
  <si>
    <t>(a)    the FMA, these Directions and the Instructions;</t>
  </si>
  <si>
    <t>(b)    applicable Commonwealth and State laws relating to financial management; and</t>
  </si>
  <si>
    <t>(c)    applicable industry codes and standards relating to financial management.</t>
  </si>
  <si>
    <t xml:space="preserve">(a)    The Responsible Body must conduct an annual assessment of compliance with all applicable requirements in the FMA, these Directions and the Instructions. </t>
  </si>
  <si>
    <t>(b)    The Audit Committee must review the assessment under Direction 5.1.2(a).</t>
  </si>
  <si>
    <t xml:space="preserve">(a)    The Responsible Body must ensure that the internal audit function conducts a detailed review of the Agency’s compliance with all requirements in the FMA, these Directions and the Instructions over the period specified in Direction 5.1.3(b). </t>
  </si>
  <si>
    <t xml:space="preserve">(b)    The period of review under Direction 5.1.3(a) must be the same as the period of the strategic internal audit plan under Direction 3.2.2.2(b).  </t>
  </si>
  <si>
    <t>(c)    A plan for the review under Direction 5.1.3(a) must be included in the strategic internal audit plan under Direction 3.2.2.2(b).</t>
  </si>
  <si>
    <t>(a)    The Responsible Body, or a member of the Responsible Body, must, in the Agencies’ Annual Report, in relation to the relevant financial year, attest to compliance with applicable requirements in the FMA, these Directions and the Instructions, and disclose all Material Compliance Deficiencies.</t>
  </si>
  <si>
    <t>(b)    The compliance attestation under Direction 5.1.4(a) must relate to compliance for the entire period of the relevant financial year.</t>
  </si>
  <si>
    <t>(c)    The Audit Committee must review the attestation under Direction 5.1.4(a).</t>
  </si>
  <si>
    <t xml:space="preserve">The Accountable Officer must take remedial action to address, and to mitigate the risk of recurrence of, any Compliance Deficiency as soon as practicable.  </t>
  </si>
  <si>
    <t>(a)    The Accountable Officer must notify the Responsible Minister and, for Portfolio Agencies, the Accountable Officer of their Portfolio Department, of any Material Compliance Deficiency, and of planned and completed remedial actions, as soon as practicable.</t>
  </si>
  <si>
    <t>The Accountable Officer of a Portfolio Department must, at least annually, inform DTF of:</t>
  </si>
  <si>
    <t>(a)    all Material Compliance Deficiencies reported to the Accountable Officer by a Portfolio Agency under Direction 5.1.6;</t>
  </si>
  <si>
    <t>(b)    all actual or suspected Significant or Systemic Fraud, Corruption or Other Losses reported to the Accountable Officer by a Portfolio Agency under Direction 3.5.3; and</t>
  </si>
  <si>
    <t>(c)    strategies of the Portfolio Department to mitigate the risk of future non-compliance by their Portfolio Agencies.</t>
  </si>
  <si>
    <t>(d)   The Accountable Officer of a Portfolio Department must meet with the DTF Accountable Officer or DTF Deputy Secretary on their request to discuss compliance performance, including to discuss the matters reported to DTF under Direction 5.1.7(a)-(c).</t>
  </si>
  <si>
    <t>1.     Compliance reporting</t>
  </si>
  <si>
    <t>Portfolio Agency to Portfolio Department (by 15 September)</t>
  </si>
  <si>
    <t>1.1 The Accountable Officer of a Portfolio Agency must provide a compliance report to the Portfolio Department by:</t>
  </si>
  <si>
    <t>(a)    by 15 September following the year reviewed, if the Agency has an annual reporting period of 1 July to 30 June;</t>
  </si>
  <si>
    <t>(b)    by 15 March following the year reviewed, if the Agency has an annual reporting period of 1 January to 31 December; and</t>
  </si>
  <si>
    <t>(c)    within 75 days of the final day of the year reviewed for all other Agencies.</t>
  </si>
  <si>
    <t>1.2 The compliance report under this Instruction must include relevant information drawn from the annual assessment of financial management compliance under Direction 5.1.2, and the detailed periodic review of financial management undertaken by internal audit under Direction 5.1.3, including on:</t>
  </si>
  <si>
    <t>(a)    the level of compliance achieved;</t>
  </si>
  <si>
    <t xml:space="preserve">(b)    Compliance Deficiencies, including planned and completed remedial actions and timeframes; </t>
  </si>
  <si>
    <t>(c)    the significant compliance risks of the Agency; and</t>
  </si>
  <si>
    <t>(d)   a summary of the plan for the detailed periodic review of financial management compliance under Direction 5.1.3(c).</t>
  </si>
  <si>
    <t>1.3 The Audit Committee must review and approve the compliance report under this Instruction before it is provided to the Portfolio Department.</t>
  </si>
  <si>
    <t>Portfolio Department to DTF (by 31 October)</t>
  </si>
  <si>
    <t>1.4 Having regard to the reports received under clause 1.1 of this Instruction, Portfolio Departments must provide a portfolio compliance summary to the DTF Deputy Secretary by 31 October following the year reviewed, including:</t>
  </si>
  <si>
    <t>(a)    the levels of compliance achieved across the portfolio (including within the Portfolio Department as an Agency, and all Portfolio Agencies);</t>
  </si>
  <si>
    <t>(b)    key areas of Compliance Deficiency across the portfolio, including planned and completed remedial actions and timeframes of the Agencies and Portfolio Department; and</t>
  </si>
  <si>
    <t>(c)    an assessment of the significant compliance risks facing the portfolio, including key strategies of the Agencies and the Portfolio Department to mitigate these risks.</t>
  </si>
  <si>
    <t>DTF to the Minister for Finance (by 15 December)</t>
  </si>
  <si>
    <t>1.5 Having regard to the reports received under clause 1.4 of this Instruction, the Accountable Officer of DTF must report to the Minister for Finance on whole of government compliance, compliance risks, and advice on proposed strategies to improve compliance by 15 December following the year reviewed.</t>
  </si>
  <si>
    <t xml:space="preserve">2.    Financial management compliance attestation in Annual Report </t>
  </si>
  <si>
    <t>2.1 The financial management compliance attestation under Direction 5.1.4 must:</t>
  </si>
  <si>
    <t>(a)    where the Agency has not identified a Material Compliance Deficiency that occurred during the relevant year, attest that the Agency has complied with the applicable Directions and Instructions, in the form set out in clause 2.2(a) of this Instruction; and</t>
  </si>
  <si>
    <t xml:space="preserve">(b)    where the Agency has identified a Material Compliance Deficiency that occurred during the relevant year:  </t>
  </si>
  <si>
    <t>-         attest that the Agency has complied with the applicable Directions and Instructions, except for the Material Compliance Deficiency;</t>
  </si>
  <si>
    <t>-         disclose the reasons for each Material Compliance Deficiency; and</t>
  </si>
  <si>
    <t>-         disclose planned and completed remedial actions for each Material Compliance Deficiency, in the form set out in clause 2.2(b) of Instruction 5.1.</t>
  </si>
  <si>
    <t>2.2   The Responsible Body’s compliance attestation under Direction 5.1.4 must appear in the Annual Report in the following form.</t>
  </si>
  <si>
    <t>[Name of the Agency] Financial Management Compliance Attestation Statement</t>
  </si>
  <si>
    <t>2.3 Agencies with an annual reporting period that is not 1 July until 30 June must:</t>
  </si>
  <si>
    <t>(a)    provide their first attestation under Direction 5.1.4 to cover the period from 1 July 2017 to balance date in the relevant Annual Report; and</t>
  </si>
  <si>
    <t>(b)    in all subsequent years, attest to compliance under Direction 5.1.4 for the Agency’s relevant financial year.</t>
  </si>
  <si>
    <t xml:space="preserve">2.4 In relation to Direction 4.2.3,  the attestation in the 2017-18 Annual Report must relate to compliance, and disclose Material Compliance Deficiencies, as at 30 June 2018.  </t>
  </si>
  <si>
    <t>3. DTF assurance program</t>
  </si>
  <si>
    <t>3.1 The DTF Accountable Officer may conduct a targeted assurance program on either Agency specific or portfolio-wide issues as part of monitoring the effectiveness of the whole of state financial management framework.</t>
  </si>
  <si>
    <t>3.2 If requested by DTF to participate in the assurance program, the Agency’s Accountable Officer must support the assurance program by providing all relevant information to DTF and/or its delegate.</t>
  </si>
  <si>
    <t>4.1 In relation to the 2015-16 financial year, Agencies are required to comply with Directions 4.5.1 and 4.5.5 of the Standing Directions of the Minister for Finance under the Financial Management Act: June 2003 (updated May 2015) (Standing Directions 2003), and the Financial Management Compliance Framework (FMCF), including by:</t>
  </si>
  <si>
    <t xml:space="preserve">(a)    completing the FMCF compliance assessment against the Directions applicable for 2015-16 on the Compliance Monitoring System (CMS); </t>
  </si>
  <si>
    <t>(b)    certifying compliance to their Responsible Minister in accordance with the FMCF and timelines issued by the Department of Treasury and Finance (DTF); and</t>
  </si>
  <si>
    <t xml:space="preserve">(c)    including a statement of attestation in their Annual Report that the Agency has complied with the mandatory requirements of the Victorian Government Risk Management Framework under Direction 4.5.5 of the Standing Directions 2003. </t>
  </si>
  <si>
    <t>(d)   In relation to the 2015-16 financial year, Portfolio Departments must provide a portfolio compliance summary to DTF in accordance with the FMCF and timelines issued by DTF.</t>
  </si>
  <si>
    <t xml:space="preserve">5.1 In relation to the 2016-17 financial year, Agencies must:  </t>
  </si>
  <si>
    <t>(a)  comply with the compliance reporting requirements under clause 1 of this Instruction, as varied by clauses 5.2 and 5.3 of this Instruction; and</t>
  </si>
  <si>
    <t xml:space="preserve">(b)    not apply the attestation requirements under clause 2 of this Instruction.  </t>
  </si>
  <si>
    <t>5.2 In relation to the 2016-17 financial year, for Portfolio Agencies, the compliance report provided to the Portfolio Department under clause 1.1 of this Instruction must include:</t>
  </si>
  <si>
    <t>(a)    a trial attestation in the form set out under clause 2.2 of this Instruction; and</t>
  </si>
  <si>
    <t>(b)    a progress update on actions taken by the Agency to prepare for commencement of transitional Directions under Direction 1.4.</t>
  </si>
  <si>
    <t>5.3 In relation to the 2016-17 financial year, for Portfolio Departments, the portfolio compliance summary provided to DTF under clause 1.4 of this Instruction must also include:</t>
  </si>
  <si>
    <t xml:space="preserve">(a)    a trial attestation of the Portfolio Department in the form set out under clause 2.2 of this Instruction; and </t>
  </si>
  <si>
    <t>(b)    a progress update on actions taken by the Portfolio Department and its Portfolio Agencies to prepare for commencement of transitional Directions under Direction 1.4.</t>
  </si>
  <si>
    <t xml:space="preserve">(a)    The Accountable Officer must implement and maintain a process to ensure the Agency’s Annual Report is prepared in accordance with the FMA, these Directions, the Instructions, applicable Australian Accounting Standards and Financial Reporting Directions. </t>
  </si>
  <si>
    <t>(b)    A Portfolio Department must apply the Model Financial Report for Government Departments.</t>
  </si>
  <si>
    <t>(c)    An Agency must publish its Annual Report on the Agency’s or their Portfolio Department’s public website.</t>
  </si>
  <si>
    <t xml:space="preserve">(a)    An Agency’s financial statements must include a signed and dated declaration by: </t>
  </si>
  <si>
    <t xml:space="preserve">        (i)     the Accountable Officer; </t>
  </si>
  <si>
    <t xml:space="preserve">       (ii)    subject to Direction 5.2.2(c), the CFO; and </t>
  </si>
  <si>
    <t>       (iii)    for Agencies with a statutory board or equivalent governing body established by or under statute, a member of the Responsible Body.</t>
  </si>
  <si>
    <t xml:space="preserve">(b)    The declaration required under Direction 5.2.2(a) must state that in the joint opinion of the signing persons: </t>
  </si>
  <si>
    <t>        (i)     the financial statements present fairly the financial transactions during the reporting period and the financial position at the end of that period; and</t>
  </si>
  <si>
    <t xml:space="preserve">       (ii)    the financial statements have been prepared in accordance with applicable requirements in the FMA, the Directions, the Financial Reporting Directions and Australian Accounting Standards. </t>
  </si>
  <si>
    <t xml:space="preserve">(c)    If an Agency’s CFO (including an acting CFO) does not have expertise and qualifications in compliance with Direction 2.4.5(a), or if an Agency does not have a CFO: </t>
  </si>
  <si>
    <t>        (i)     the CFO must not sign financial statements; and</t>
  </si>
  <si>
    <t>       (ii)    the Accountable Officer must ensure that the financial statements are instead signed by a person with the expertise and qualifications required under Direction 2.4.5(a).</t>
  </si>
  <si>
    <t>The report of operations must be signed and dated by the Responsible Body or a member of the Responsible Body.</t>
  </si>
  <si>
    <t>The Accountable Officer must provide financial and financial related information:</t>
  </si>
  <si>
    <t>(a)    requested by their Portfolio Department to support advice to the Responsible Minister;</t>
  </si>
  <si>
    <t>        (i)     any significant foreseeable issues that may affect Government decision making and/or the Agency’s or the State’s financial management, performance, sustainability or reputation as soon as practicable; and</t>
  </si>
  <si>
    <t>       (ii)    any significant issues that have affected the Agency or the State’s financial management, performance, sustainability or reputation as soon as practicable.</t>
  </si>
  <si>
    <t xml:space="preserve">Portfolio Agencies that are Controlled Entities must prepare and submit to their Portfolio Department and DTF, in a timely manner: </t>
  </si>
  <si>
    <t>(a)    robust estimates for the budget year and forward estimates period that fairly present the estimated financial impacts of the Portfolio Agency’s activities for the period, within reasonable time for portfolio consolidation; and</t>
  </si>
  <si>
    <t xml:space="preserve">(b)    regular actuals based financial and performance reports that fairly present the Portfolio Agency’s activities for the relevant period.  </t>
  </si>
  <si>
    <t xml:space="preserve">The Accountable Officer of a Portfolio Department must: </t>
  </si>
  <si>
    <t>(a)    notify the DTF Accountable Officer, as soon as practicable, of any material issues within the Department or a Portfolio Agency that may affect the State’s financial management, performance, sustainability or reputation; and</t>
  </si>
  <si>
    <t>(b)    provide the DTF Accountable Officer with relevant reports, documents and other information to support a notification under this Direction.</t>
  </si>
  <si>
    <t>Y</t>
  </si>
  <si>
    <t>N</t>
  </si>
  <si>
    <t>(b)    support their portfolio Ministers in relation to the financial management of their Department or Agency, including issues and risks that may have an impact on the relevant Minister’s portfolio or the financial performance and position of the State.</t>
  </si>
  <si>
    <t>(b)    consult the Secretary of DTF on the appointment, removal, remuneration level and performance assessment of the Department’s CFO, including by ensuring that a representative of DTF is included on any CFO recruitment panel.</t>
  </si>
  <si>
    <t>(b)    all significant ATO ruling requests with whole of government implications.</t>
  </si>
  <si>
    <t>(b)    ensure that the persons notified under Direction 3.5.3(a) are kept informed about the incident, including the outcome of investigations; and</t>
  </si>
  <si>
    <t>(c)    ensure that the Agency takes appropriate action to mitigate against future Fraud, Corruption and Other Losses.</t>
  </si>
  <si>
    <t>(a)    [Where the Agency has not identified a Material Compliance Deficiency in relation to the relevant year: I [name of member of the Responsible Body], on behalf of the Responsible Body, certify that the [name of the Agency] has complied with the applicable Standing Directions of the Minister for Finance under the Financial Management Act 1994 and Instructions.</t>
  </si>
  <si>
    <t>(b)    [Where the Agency has identified a Material Compliance Deficiency in relation to the relevant year: I [name of member of the Responsible Body], on behalf of the Responsible Body, certify that the [name of Agency] has complied with the applicable Standing Directions of the Minister for Finance under the Financial Management Act 1994 and Instructions except for the following Material Compliance Deficiencies:          [Insert reference to relevant Direction, e.g. Direction 3.2.1.2(b)] [Insert brief summary of the reasons for/circumstances of the Material Compliance Deficiency]. [Insert details of planned an completed remedial actions].</t>
  </si>
  <si>
    <t>(b)    requested by DTF to facilitate reporting and Government decision making, within the time provided in the request; and</t>
  </si>
  <si>
    <t>(c)    relevant to the Portfolio Department and/or DTF on:</t>
  </si>
  <si>
    <t>(d)    Information provided by the Accountable Officer under this Direction must be relevant, of sufficient quality, and provided in a timely manner.</t>
  </si>
  <si>
    <t>Direction 2.1 
Overview of roles</t>
  </si>
  <si>
    <t>Direction 2.2
Responsible Body</t>
  </si>
  <si>
    <t>Direction 2.3.1
Accountable Officer – General Responsibilities</t>
  </si>
  <si>
    <t>Direction 2.3.2
Accountable Officer – Additional responsibilities to the Responsible Minister</t>
  </si>
  <si>
    <t>Direction 2.3.3
Accountable Officer – Additional Responsibility of Portfolio Agency Accountable Officer</t>
  </si>
  <si>
    <t>Direction 2.3.4
Accountable Officer – Additional Responsibilities of Portfolio Department Accountable Officer</t>
  </si>
  <si>
    <t>Instruction 2.3.4
Accountable Officer - Portfolio Relationship</t>
  </si>
  <si>
    <t>Direction 2.3.5
Accountable Officer – Responsibility to establish requirements for excluded entities
(Subject to transitional arrangements in Direction 1.4.1)</t>
  </si>
  <si>
    <t>Direction 2.3.6 
Accountable Officer – Additional responsibility of DTF Accountable Officer</t>
  </si>
  <si>
    <t>Direction 2.4.1
Chief Finance Officer – Access to executive</t>
  </si>
  <si>
    <t>Direction 2.4.2
Chief Finance Officer – General responsibilities</t>
  </si>
  <si>
    <t>Direction 2.4.3
Chief Finance Officer – Additional responsibilities of Portfolio Agency CFO</t>
  </si>
  <si>
    <t>Direction 2.4.4
Chief Finance Officer – Additional responsibilities of Portfolio Department CFO</t>
  </si>
  <si>
    <t>Direction 2.4.5 
Chief Finance Officer – CFAO expertise and qualifications</t>
  </si>
  <si>
    <t>Direction 2.4.6.2 Accountability of departmental CFOs to inform DTF</t>
  </si>
  <si>
    <t>Direction 2.5
Delegations of responsibility under these Directions</t>
  </si>
  <si>
    <t>Direction 3.1
Effective financial governance</t>
  </si>
  <si>
    <t>Direction 3.2.1.1
Audit Committee – Responsibilities</t>
  </si>
  <si>
    <t>Direction 3.2.1.2
Audit Committees – Responsible Body role where Agency exempt from Audit Committee</t>
  </si>
  <si>
    <t>Direction 3.2.1.3
Audit Committee – Audit Committee charter, skills and independence</t>
  </si>
  <si>
    <t>Direction 3.2.1.4
Review</t>
  </si>
  <si>
    <t>Direction 3.2.2.1
Internal Audit –function</t>
  </si>
  <si>
    <t>Direction 3.2.2.2
Internal Audit – Responsibilities</t>
  </si>
  <si>
    <t>Direction 3.3
Financial authorisations</t>
  </si>
  <si>
    <t>Direction 3.4
Internal control system</t>
  </si>
  <si>
    <t>Instruction 3.4
Internal control system</t>
  </si>
  <si>
    <t>Direction 3.5.1
Fraud, Corruption and Other Losses Policy</t>
  </si>
  <si>
    <t>Direction 3.5.2
Fraud, Corruption and Other Losses – Recordkeeping</t>
  </si>
  <si>
    <t>Direction 3.5.3
Significant or Systemic Fraud, Corruption and Other Losses</t>
  </si>
  <si>
    <t>Instruction 3.5
Fraud Corruption and Other Losses</t>
  </si>
  <si>
    <t>Direction 3.6
Purchasing and prepaid debit cards</t>
  </si>
  <si>
    <t>Instruction 3.6
Purchasing and prepaid debit cards</t>
  </si>
  <si>
    <t>Instruction 3.7
Managing specific risks – business continuity planning, indemnities and immunities</t>
  </si>
  <si>
    <t>Direction 3.7.2.2
Treasury and investment risk management – Policies and procedures</t>
  </si>
  <si>
    <t>Instruction 3.7.2.2 
Treasury and investment risk management policies</t>
  </si>
  <si>
    <t>Direction 3.7.2.3
Borrowings, investments and financial arrangements</t>
  </si>
  <si>
    <t>Instruction 3.7.2.3
Borrowings, investments and financial arrangements</t>
  </si>
  <si>
    <t>Direction 3.7.2.4
Treasury and investment risk management – Financial arrangements – foreign exchange risk</t>
  </si>
  <si>
    <t>Direction 3.8
Pricing</t>
  </si>
  <si>
    <t>Direction 3.9
Managing financial information</t>
  </si>
  <si>
    <t>Direction 4.1.1
Accountable Officer responsibilities 
(Subject to transitional arrangements in Direction 1.4.4)</t>
  </si>
  <si>
    <t>Direction 4.2.1
Acquisition of assets, goods and services</t>
  </si>
  <si>
    <t>Instruction 4.2.1
Acquisition of assets, goods and services</t>
  </si>
  <si>
    <t>Direction 4.2.2
Discretionary financial benefits – grants, sponsorships and donations</t>
  </si>
  <si>
    <t>Direction 4.2.3 
Asset management accountability</t>
  </si>
  <si>
    <t>Direction 5.1.1
Financial management compliance framework</t>
  </si>
  <si>
    <t>Direction 5.1.2
Annual assessment of financial management compliance</t>
  </si>
  <si>
    <t>Direction 5.1.3
Detailed periodic review of financial management compliance</t>
  </si>
  <si>
    <t>Direction 5.1.4
Financial management compliance attestation</t>
  </si>
  <si>
    <t>Direction 5.1.5
Dealing with Compliance Deficiencies</t>
  </si>
  <si>
    <t>Direction 5.1.6
Reporting Material Compliance Deficiencies</t>
  </si>
  <si>
    <t>(b)    The Accountable Officer of an Independent Office, CSV and JCV must discuss any Material Compliance Deficiency, and planned and completed remedial actions, with the DTF Accountable Officer.</t>
  </si>
  <si>
    <t>Direction 5.1.7
Portfolio Departments’ reporting to DTF</t>
  </si>
  <si>
    <t>Instruction 5.1
Financial management compliance</t>
  </si>
  <si>
    <t>Direction 5.2.1
Requirements</t>
  </si>
  <si>
    <t>Direction 5.2.2
Declaration in financial statements</t>
  </si>
  <si>
    <t>Direction 5.2.3
Declaration in report of operations</t>
  </si>
  <si>
    <t>Direction 5.3.1 
Agency reporting and information provision</t>
  </si>
  <si>
    <t>Direction 5.3.2
Additional reporting for Controlled Entities</t>
  </si>
  <si>
    <t>Direction 5.3.3
Portfolio department to report material issues to DTF</t>
  </si>
  <si>
    <t>1.     Application                                                                                                                                                                                                                                                                                                                                                                                                                                                                                                                                                In this Instruction, clauses 2-3 and 6-7 apply to all purchasing and prepaid debit cards. Clauses 4-6 apply to purchasing and prepaid debit cards issued to employees of Agencies (internal to VPS). Clause 8 applies to prepaid debit cards issued to the public.</t>
  </si>
  <si>
    <t xml:space="preserve">(b) Direction 3.7.2.3(a) does not apply where:
(i) the investment is cash on hand in a transactional bank account with an Authorised Deposit Taking Institution; 
(ii) an Agency is operating a bank overdraft as part of its normal transactional banking operations; 
(iii) amounts invested by an Agency with an Authorised Deposit Taking Institution, do not in aggregate exceed $2 million, excluding cash on hand in a transactional bank account; 
(iv) the investment is money, other than money held on trust for the State or a public body, invested pursuant to a statutory function to hold it on trust for a known beneficiary; 
(v) the financial arrangement is a foreign currency hedging transaction of less than $1 million undertaken with an Authorised Deposit Taking Institution; or
(vi) the Treasurer has provided a written statement under Direction 1.5(b).
</t>
  </si>
  <si>
    <t xml:space="preserve">(b) Direction 3.7.2.4(a) does not apply where: 
(i) the relevant funds in relation to the foreign currency exposures incurred by the Agency  are managed by Victorian Funds Management Corporation (VFMC), or by VFMC acting as trustee of VFMC Trusts on behalf of an Agency; or
(ii) the Treasurer has provided a written statement under Direction 1.5(b).
</t>
  </si>
  <si>
    <t>Name of entity:</t>
  </si>
  <si>
    <t>Time period:</t>
  </si>
  <si>
    <t>Attestation status:</t>
  </si>
  <si>
    <t>na</t>
  </si>
  <si>
    <t>Outstanding items remaining:</t>
  </si>
  <si>
    <t>Outstanding evidence aquittals:</t>
  </si>
  <si>
    <t>Refresh sort</t>
  </si>
  <si>
    <t>Direction 2.4.5 
Chief Finance Officer – CFAO expertise and qualifications
(Subject to transitional arrangements in Direction 1.4.2)</t>
  </si>
  <si>
    <t>Nature of Compliance deficiency (Material Compliance Deficiency / Compliance Deficiency)</t>
  </si>
  <si>
    <t>Responsible Area Contact Person / File Ref</t>
  </si>
  <si>
    <t>2016 SD / Instruction Reference</t>
  </si>
  <si>
    <t>Material Compliance Deficiency</t>
  </si>
  <si>
    <t>Compliance deficiency</t>
  </si>
  <si>
    <t>Number of Material Compliance Deficiencies</t>
  </si>
  <si>
    <t>Number of Compliance Deficiencies (non-material)</t>
  </si>
  <si>
    <t>Outstanding compliance deficiency acquittals</t>
  </si>
  <si>
    <t>Compliance reporting</t>
  </si>
  <si>
    <t>Due date</t>
  </si>
  <si>
    <t>Content</t>
  </si>
  <si>
    <t>Portfolio Agency to Portfolio Departments</t>
  </si>
  <si>
    <t>Portfolio Department to DTF</t>
  </si>
  <si>
    <t>Portfolio compliance summary</t>
  </si>
  <si>
    <t>DTF to the Minister for Finance</t>
  </si>
  <si>
    <t>Whole of government compliance report</t>
  </si>
  <si>
    <t xml:space="preserve">Based on the reports provided to DTF by Portfolio Departments, the Accountable Officer of DTF must report to the Minister for Finance on whole of government compliance, compliance risks, and advice on proposed strategies to improve compliance by 15 December following the year reviewed. </t>
  </si>
  <si>
    <t>Concept</t>
  </si>
  <si>
    <t>Definition</t>
  </si>
  <si>
    <t xml:space="preserve">Requirements </t>
  </si>
  <si>
    <t>Compliance Deficiency</t>
  </si>
  <si>
    <t>An attribute, condition, action or omission that is not fully compliant with a requirement in the FMA, Directions and/or Instructions.</t>
  </si>
  <si>
    <t>A Compliance Deficiency that a reasonable person would consider has a material impact on the Agency or the State’s reputation, financial position or financial management.</t>
  </si>
  <si>
    <t>Compliance deficiencies</t>
  </si>
  <si>
    <t xml:space="preserve">Must be addressed, and
(i) must be reported to Portfolio Department in the Compliance Report.
(ii) key areas of Compliance Deficiency must be reported by Portfolio Department to DTF in the Portfolio Compliance Summary.
</t>
  </si>
  <si>
    <t>No Material Compliance Deficiencies identified</t>
  </si>
  <si>
    <t>If an Agency has not identified a Material Compliance Deficiency that occurred during the relevant financial year, they must attest that the Agency complied with the applicable Directions and Instructions, in the form set out in Instruction 5.1, Clause 2.2(a).</t>
  </si>
  <si>
    <t>Material Compliance Deficiencies identified</t>
  </si>
  <si>
    <t xml:space="preserve">If an Agency has identified a Material Compliance Deficiency that occurred during the relevant year they must:
• attest that the Agency has complied with the applicable Directions and Instructions, except for the Material Compliance Deficiency;
• disclose the reasons for each Material Compliance Deficiency; and
• disclose planned an completed remedial actions for each Material Compliance Deficiency, in the form set out in Instruction 5.1, Clause 2.2(b). 
</t>
  </si>
  <si>
    <t xml:space="preserve">The Accountable Officer must provide a compliance report to the Portfolio Department by 15 September following the year reviewed. 
The compliance report must include relevant information drawn from the Responsible Body’s annual assessment of financial management compliance (under Direction 5.1.2), and the detailed periodic review of financial management compliance undertaken by internal audit (under Direction 5.1.3).  
</t>
  </si>
  <si>
    <r>
      <t>·</t>
    </r>
    <r>
      <rPr>
        <sz val="10"/>
        <color theme="1"/>
        <rFont val="Times New Roman"/>
        <family val="1"/>
      </rPr>
      <t xml:space="preserve">          </t>
    </r>
    <r>
      <rPr>
        <sz val="10"/>
        <color theme="1"/>
        <rFont val="Arial"/>
        <family val="2"/>
      </rPr>
      <t>the significant compliance risks of the Agency;</t>
    </r>
  </si>
  <si>
    <r>
      <t>·</t>
    </r>
    <r>
      <rPr>
        <sz val="10"/>
        <color theme="1"/>
        <rFont val="Times New Roman"/>
        <family val="1"/>
      </rPr>
      <t xml:space="preserve">          </t>
    </r>
    <r>
      <rPr>
        <sz val="10"/>
        <color theme="1"/>
        <rFont val="Arial"/>
        <family val="2"/>
      </rPr>
      <t>a summary of the plan for the detailed periodic review of financial management compliance (under Direction 5.1.3(c));</t>
    </r>
  </si>
  <si>
    <r>
      <t>Based on the reports provided by Portfolio Agencies to Portfolio Departments, Portfolio Departments must provide a portfolio compliance summary to the DTF Deputy Secretary by 31 October</t>
    </r>
    <r>
      <rPr>
        <b/>
        <sz val="10"/>
        <color theme="1"/>
        <rFont val="Arial"/>
        <family val="2"/>
      </rPr>
      <t xml:space="preserve"> </t>
    </r>
    <r>
      <rPr>
        <sz val="10"/>
        <color theme="1"/>
        <rFont val="Arial"/>
        <family val="2"/>
      </rPr>
      <t xml:space="preserve">following the year reviewed. </t>
    </r>
  </si>
  <si>
    <r>
      <t>·</t>
    </r>
    <r>
      <rPr>
        <sz val="10"/>
        <color theme="1"/>
        <rFont val="Times New Roman"/>
        <family val="1"/>
      </rPr>
      <t xml:space="preserve">          </t>
    </r>
    <r>
      <rPr>
        <sz val="10"/>
        <color theme="1"/>
        <rFont val="Arial"/>
        <family val="2"/>
      </rPr>
      <t>the levels of compliance achieved across the portfolio (including within the Portfolio Department as an Agency and all Portfolio Agencies);</t>
    </r>
  </si>
  <si>
    <t>Instructions</t>
  </si>
  <si>
    <t>1. Column C contains drop-down options. Select "Y" if a requirement is met, "N" if it hasn't been met, and "na" if it is not applicable. This must be done for all white cells; do not leave any blanks</t>
  </si>
  <si>
    <t>4. For all cells with drop-down entries in column F, provide justification in the corresponding cell in column G for why they are Material or regular Compliance Deficiencies.</t>
  </si>
  <si>
    <t>2. For all cells with "Y" entries in column C, detail evidence in the corresponding cell in column D. For all "na" entries in column C, provide a brief reason for why they are not applicable in the corresponding cell in column D.</t>
  </si>
  <si>
    <t>Note: If you sort the checklist by any of columns A-G, the original format of the checklist can be restored by sorting from lowest to highest in the "Refresh sort" column (Column H).</t>
  </si>
  <si>
    <t>Note: If the Attestation status comes up as "Error", check that: i) for all column C cells left blank or labelled "N", there is no text in the corresponding cells in Column D; ii) for all column F cells left blank, there is no text in the corresponding cells in column G; iii) for all cells with "Y" or "na" entries,  there is no entry in the corresponding cells in columns F or G; iv) for all non-blank column F and column G  cells, there are no "Y" or "na" entries in Column C; and v) all grey cells have been left blank.</t>
  </si>
  <si>
    <t>Items without an assigned contact person</t>
  </si>
  <si>
    <t xml:space="preserve">Compliance attestation checklist 2017-18
for the Standing Directions of the Minister for Finance 2016
February 2018                                                                                                                                                                                                                                                                                                    Introduction
</t>
  </si>
  <si>
    <t xml:space="preserve">
</t>
  </si>
  <si>
    <t>By 15 March (for Agencies with 31 December reporting balance dates)</t>
  </si>
  <si>
    <r>
      <t>·</t>
    </r>
    <r>
      <rPr>
        <sz val="7"/>
        <color theme="1"/>
        <rFont val="Times New Roman"/>
        <family val="1"/>
      </rPr>
      <t xml:space="preserve">               </t>
    </r>
    <r>
      <rPr>
        <sz val="10"/>
        <color theme="1"/>
        <rFont val="Arial"/>
        <family val="2"/>
      </rPr>
      <t>progress on transitional Directions (if applicable); and</t>
    </r>
  </si>
  <si>
    <t xml:space="preserve">Annual Report Attestation </t>
  </si>
  <si>
    <r>
      <t xml:space="preserve">Direction 5.1.4 requires the Responsible Body, or a member of the Responsible Body, in relation to the relevant financial year, to attest in the Agency’s annual report to compliance with applicable requirements in the FMA, Directions and Instructions, and disclose all Material Compliance Deficiencies. 
2017-18 is the first year for a public attestation in an Agency’s annual report (in 2016-17 this was an internal trial attestation). In 2017-18, annual reports will generally be tabled:
• 31 December reporting balance date agencies – by </t>
    </r>
    <r>
      <rPr>
        <b/>
        <sz val="11"/>
        <color theme="1"/>
        <rFont val="Calibri"/>
        <family val="2"/>
        <scheme val="minor"/>
      </rPr>
      <t>1 May 2018</t>
    </r>
    <r>
      <rPr>
        <sz val="11"/>
        <color theme="1"/>
        <rFont val="Calibri"/>
        <family val="2"/>
        <scheme val="minor"/>
      </rPr>
      <t xml:space="preserve">; and
• 30 June reporting balance date agencies – by </t>
    </r>
    <r>
      <rPr>
        <b/>
        <sz val="11"/>
        <color theme="1"/>
        <rFont val="Calibri"/>
        <family val="2"/>
        <scheme val="minor"/>
      </rPr>
      <t>20 September 2018</t>
    </r>
    <r>
      <rPr>
        <sz val="11"/>
        <color theme="1"/>
        <rFont val="Calibri"/>
        <family val="2"/>
        <scheme val="minor"/>
      </rPr>
      <t xml:space="preserve"> due to the election year parliamentary sitting schedule (normally by end of October).
</t>
    </r>
  </si>
  <si>
    <t>·       the agency has a risk management framework in place consistent with AS/NZS ISO 31000:2009 Risk Management – Principles and Guidelines;</t>
  </si>
  <si>
    <t>·       the risk management framework:</t>
  </si>
  <si>
    <t>–       is reviewed annually to ensure it remains current and is enhanced, as required; and</t>
  </si>
  <si>
    <t>–       supports the development of a positive risk culture within the agency.</t>
  </si>
  <si>
    <t>·       the risk management processes are effective in managing risks to a satisfactory level;</t>
  </si>
  <si>
    <t>·       it is clear who is responsible for managing each risk;</t>
  </si>
  <si>
    <t>·       inter‑agency risks are addressed and the agency contributes to the management of shared risks across government, as appropriate;</t>
  </si>
  <si>
    <t>·       the agency contributes to the identification and management of state significant risks, as appropriate;</t>
  </si>
  <si>
    <t>·       risk management is incorporated in the agency’s corporate and business planning processes;</t>
  </si>
  <si>
    <t>·       adequate resources are assigned to risk management; and</t>
  </si>
  <si>
    <t xml:space="preserve">the agency risk profile has been reviewed within the past 12 months. </t>
  </si>
  <si>
    <t>The Responsible Body must be satisfied that:</t>
  </si>
  <si>
    <t>3.1.1       Risk management requirements</t>
  </si>
  <si>
    <t>3.2.1       Insurance requirements</t>
  </si>
  <si>
    <t>The Responsible Body of an agency required to insure with VMIA (as defined by the VMIA Act) must:</t>
  </si>
  <si>
    <t>provide required below deductible claims data for self‑managed claims to VMIA.</t>
  </si>
  <si>
    <t xml:space="preserve">·       arrange all its insurance with VMIA unless exempted by the responsible Minister or where VMIA cannot offer insurance for a specific risk; </t>
  </si>
  <si>
    <t>·       as part of its annual insurance renewal process:</t>
  </si>
  <si>
    <t>–       determine the appropriate level of insurance in consultation with VMIA;</t>
  </si>
  <si>
    <t>–       maintain a register of all insurance and indemnities and make this available to VMIA on request; and</t>
  </si>
  <si>
    <t>–       provide information on claims management capability, resources, structures and processes for any self‑insured retained losses to VMIA, including the basis for valuation of self‑insured retained losses.</t>
  </si>
  <si>
    <t>·       in relation to managing below deductible claims:</t>
  </si>
  <si>
    <t>–       maintain adequate claims management capability and processes where the agency has opted to manage below deductible claims; and</t>
  </si>
  <si>
    <t>Leadership and accountability</t>
  </si>
  <si>
    <t>Accountable Officers must apply the mandatory requirements of the AMAF consistent with their organisation’s asset threshold.</t>
  </si>
  <si>
    <t>Where asset management activities are devolved or outsourced including to entities excluded from the Standing Directions, Accountable Officers must ensure that contracted service providers or entities excluded from the Standing Directions have arrangements in place to ensure their staff are appropriately skilled and trained.</t>
  </si>
  <si>
    <t xml:space="preserve">Accountable Officers must ensure that asset management functions are established and  that they are appropriately resourced with qualified and/or skilled staff.  </t>
  </si>
  <si>
    <t xml:space="preserve">Accountable Officers must comply with all mandatory requirements under other government policies when carrying out asset management planning and activities. </t>
  </si>
  <si>
    <t>Accountable Officers must establish appropriate governance frameworks to support the management of assets in their direct control, as well as being considerate of the governance frameworks that other organisations within their portfolio have to support management of assets in their control.</t>
  </si>
  <si>
    <t>to ensure that the systems have been implemented and maintained, and are effective in meeting asset management requirements and responsibilities.</t>
  </si>
  <si>
    <t>–     their assets; and</t>
  </si>
  <si>
    <t>–     the overall asset management systems themselves;</t>
  </si>
  <si>
    <t>–     the maturity of their asset management systems and practices;</t>
  </si>
  <si>
    <t>–     the maturity of their systems and practices against their aspirational target; and</t>
  </si>
  <si>
    <t>–     their path towards achieving their aspirational target.</t>
  </si>
  <si>
    <t>Responsibility, authority and accountability for all stages of the asset lifecycle must be clearly defined and allocated within an Accountable Officer’s operating frameworks. This includes allocating, documenting and clearly communicating relevant asset management responsibilities.</t>
  </si>
  <si>
    <t>Accountable Officers must document who is responsible for monitoring compliance with the AMAF and ensuring that systems and processes to support the AMAF are in place.</t>
  </si>
  <si>
    <t>Where asset management functions are devolved or outsourced including to entities excluded from the Standing Directions, Accountable Officers must have appropriate internal management processes established to ensure that they and their outsourced providers or entities excluded from the Standing Directions are maintaining and managing assets to the required standard(s) (e.g. regular performance reporting).</t>
  </si>
  <si>
    <t>Accountable Officers must establish performance standards and targets for their assets, considerate of available resources that form part of their broader service planning goals. Accountable Officers must also establish and maintain management processes to regularly record, monitor and assess performance, and use those results to improve performance.</t>
  </si>
  <si>
    <t>The performance and utilisation of assets must be reviewed periodically.</t>
  </si>
  <si>
    <t>Asset performance monitoring must also be incorporated into the overall corporate and strategic planning framework.</t>
  </si>
  <si>
    <t>From 2020‑21 Responsible Bodies must, at least every three years, conduct a self‑assessment of the level of asset management maturity within their organisation, and other organisations within their annual report, and state this in their annual report. As part of this self‑assessment, Responsible Bodies must evaluate:</t>
  </si>
  <si>
    <t xml:space="preserve">Through its asset information management system (AIMS), an Accountable Officer must also ensure that the organisation can provide relevant asset information and performance data to government/central agencies as required, and is flexible enough to respond to reasonable information reporting requests by the Government. </t>
  </si>
  <si>
    <t>The Responsible Body’s audit committee, or an alternative review mechanism when there is no audit committee, must be satisfied with the Responsible Body’s attestation of compliance with requirements of the Standing Direction on asset management prior to finalising the attestation in the annual report. Agencies are also subject to any other requirements under the Directions to ensure compliance and support the attestation.</t>
  </si>
  <si>
    <t>Planning</t>
  </si>
  <si>
    <t>A key requirement of the AMAF is for Accountable Officers to develop an asset management strategy for their organisation’s entire asset base over the whole asset lifecycle on a portfolio basis.</t>
  </si>
  <si>
    <t>The strategy must outline how the Accountable Officer will use the organisation’s assets to support its service delivery objectives and incorporate planning for assets (including proposed upgrades, acquisitions and disposals) over different periods of time (e.g. short term: one to three years, medium term: four to nine years, and long term: 10 or more years). The strategy must be evaluated by senior management, and updated where applicable.</t>
  </si>
  <si>
    <t>As part of their asset management strategies, Accountable Officers must incorporate asset risk management planning, which describes the risk management strategies and actions (e.g. treatment plans) to be implemented for assets under their control.</t>
  </si>
  <si>
    <t>Accountable Officers must continue to monitor and evaluate the effectiveness of their risk management measures on a regular basis and, if necessary, redefine them.</t>
  </si>
  <si>
    <t>–     solutions to support service delivery that do not involve asset acquisitions;</t>
  </si>
  <si>
    <t xml:space="preserve">–     risks in acquiring assets or delivering services; </t>
  </si>
  <si>
    <t>–     the appropriate procurement method; and</t>
  </si>
  <si>
    <t>–     the appropriate approval mechanism prior to acquisition.</t>
  </si>
  <si>
    <t>–     organisation’s asset management strategy;</t>
  </si>
  <si>
    <t>–     nature of the organisation’s assets to be acquired or created;</t>
  </si>
  <si>
    <t>–     market conditions and the implications for the organisation’s asset cost (is it a buyers’ or sellers’ market?);</t>
  </si>
  <si>
    <t>–     industry capacity (i.e. the number of potential contractors or suppliers capable of supplying the assets);</t>
  </si>
  <si>
    <t>–     industry standard (how the assets are normally procured in the industry);</t>
  </si>
  <si>
    <t>–     suitability of contractors or suppliers;</t>
  </si>
  <si>
    <t>–     available resources to manage procurement of the organisation’s asset; and</t>
  </si>
  <si>
    <t>–     relevant internal/external approval processes (e.g. Government approval processes as part of the annual State Budget).</t>
  </si>
  <si>
    <t>As part of the acquisition process, an Accountable Officer must consider the:</t>
  </si>
  <si>
    <t>During the acquisition phases Accountable Officers must adequately consider, on behalf of their organisation:</t>
  </si>
  <si>
    <t>Acquisition</t>
  </si>
  <si>
    <t xml:space="preserve">Operation </t>
  </si>
  <si>
    <t>Accountable Officers must establish processes to identify, monitor and record the condition of their organisation’s assets.</t>
  </si>
  <si>
    <t>Accountable Officers must establish processes to proactively identify potential asset performance failures and identify options for preventive action.</t>
  </si>
  <si>
    <t>If a critical asset service failure incident occurs, Accountable Officers must take action to control and address it, and make any necessary changes to asset management practices to minimise the possibility of the incident reoccurring.</t>
  </si>
  <si>
    <t>Accountable Officers must also review and assess the effectiveness of any corrective actions they implement and make further adjustments as required.</t>
  </si>
  <si>
    <t>The maintenance program must be regularly reviewed by the Accountable Officer to determine whether the maintenance effort is being allocated to the appropriate assets and is providing the desired outcomes. As part of this review, the available resources for maintenance must be examined to ensure that assets are maintained to the standard established by the Accountable Officer with consideration for the impacts of service delivery.</t>
  </si>
  <si>
    <t>Accountable Officers are required to establish an asset information management system (AIMS), which includes asset registers.</t>
  </si>
  <si>
    <t>An AIMS must maintain up‑to‑date asset information as well as an historical record of both financial and non‑financial information over each asset’s lifecycle.</t>
  </si>
  <si>
    <t>Accountable Officers must define their minimum information requirements, based on what is outlined in section 3.4.3. They must also implement effective processes to generate the required information and establish necessary controls.</t>
  </si>
  <si>
    <t>The information in the AIMS must be regularly reviewed, to ensure that all of the Accountable Officer’s organisation’s asset‑related information is up to date.</t>
  </si>
  <si>
    <t>As part of the AIMS, Accountable Officers must establish appropriate record‑keeping processes, to meet operational needs and to satisfy relevant accounting standards and disclosure requirements, including for their organisation’s contingent and intangible assets.</t>
  </si>
  <si>
    <t>As part of asset valuation, Accountable Officers must document policies and procedures for the revaluation of assets.</t>
  </si>
  <si>
    <t>Accurate recording, identification, valuation and reporting procedures must be established.</t>
  </si>
  <si>
    <t>Accountable Officers must also establish policies and procedures that securely protect their assets against fraudulent activity or improper use.</t>
  </si>
  <si>
    <t>Accountable Officers must establish systems and processes for undertaking their maintenance activities.</t>
  </si>
  <si>
    <t>Accountable Officers must ensure there are appropriate risk management strategies and processes to support asset management established, including processes to identify and maintain assets that are at risk of critical service failure.</t>
  </si>
  <si>
    <t>As part of the performance management process, an Accountable Officer must regularly review the performance of its organisation’s assets. They must also make any necessary changes to their organisation’s asset management and risk management processes and systems. This will allow the organisation’s asset base to continue to achieve the organisation’s service delivery objectives, within available resources.</t>
  </si>
  <si>
    <t>All asset management activities must only be carried out under proper authorisation, including appropriate  financial and other delegations.</t>
  </si>
  <si>
    <t>Accountable Officers must establish systems and processes for monitoring the performance of both:</t>
  </si>
  <si>
    <t>Information in the AIMS must be readily accessible to individuals who are accountable for the control and management of a nominated asset or group of assets.</t>
  </si>
  <si>
    <t xml:space="preserve">Accountable Officers must comply with relevant approval processes and, where possible, select a disposal method including retirement, replacement, renewal or redeployment, that maximises the financial benefits associated with the disposal. </t>
  </si>
  <si>
    <t>Disposal</t>
  </si>
  <si>
    <t>3.1.1 Resourcing and skills</t>
  </si>
  <si>
    <t>3.1 Overview and key  requirements</t>
  </si>
  <si>
    <t>3.1.2 Governance</t>
  </si>
  <si>
    <t>3.1.2 Allocating asset management responsibility</t>
  </si>
  <si>
    <t>3.1.3 Attestation requirements</t>
  </si>
  <si>
    <t>3.1.4 Monitoring asset performance</t>
  </si>
  <si>
    <t>3.1.4 Asset management system performance</t>
  </si>
  <si>
    <t>3.1.4 Evaluation of asset  performance</t>
  </si>
  <si>
    <t>3.1.4 Reporting to Government</t>
  </si>
  <si>
    <t>3.1.5 Other requirements</t>
  </si>
  <si>
    <t>3.2.2 Asset management strategy</t>
  </si>
  <si>
    <t>3.2.2 Risk management and contingency planning</t>
  </si>
  <si>
    <t>3.3.1 Overview</t>
  </si>
  <si>
    <t>3.3.2 Acquisition process</t>
  </si>
  <si>
    <t>3.4.2 Monitoring and preventive action</t>
  </si>
  <si>
    <t>3.4.4 Asset valuation</t>
  </si>
  <si>
    <t>3.4.3 Record-keeping</t>
  </si>
  <si>
    <t>3.4.3 Information management</t>
  </si>
  <si>
    <t>3.4.3 Maintenance of assets</t>
  </si>
  <si>
    <t>Departmental Funding Model (DFM)</t>
  </si>
  <si>
    <t>Outputs partly funded externally</t>
  </si>
  <si>
    <t>When the department provides the product or service:</t>
  </si>
  <si>
    <t>When the product or service is provided by an external provider:</t>
  </si>
  <si>
    <t>Minimum requirements for the content of departmental performance statements:</t>
  </si>
  <si>
    <t>Output performance reporting</t>
  </si>
  <si>
    <t>Asset investment reporting</t>
  </si>
  <si>
    <t>Assessment – outputs</t>
  </si>
  <si>
    <t>Assessment – addition to net asset base</t>
  </si>
  <si>
    <t>Assessment – payments on behalf of state</t>
  </si>
  <si>
    <t>Certification and application of appropriation</t>
  </si>
  <si>
    <t>Carryover</t>
  </si>
  <si>
    <t>Lapsing programs seeking further funding</t>
  </si>
  <si>
    <t xml:space="preserve">(d)   the cost of delivering each output is identified when determining the output price in accordance with the departmental funding model (refer to Chapter 4 Budget process). All departmental operating costs must be allocated to outputs (refer to Attachment 8 on methodology for output costing); </t>
  </si>
  <si>
    <t>(b)     changes to the departmental performance statement are only made as part of the annual budget process or in accordance with Chapter 4 Budget process. However, comparability of performance over time should be taken into account when considering changes.</t>
  </si>
  <si>
    <t>(d)   departments submit budget submissions to DTF for negotiation and agreement on the price, quantity, quality and timeliness measures for each output, and determination of revenue to be received as part of the state budget and Appropriation Bill processes; and</t>
  </si>
  <si>
    <t>·         explanatory commentary to outputs (in the form of footnotes refer to Attachment 7 for requirements on performance measure footnotes), which explain the changes in objectives, objective indicators, outputs, performance measures and targets from one budget year to the next;</t>
  </si>
  <si>
    <t xml:space="preserve">(a)   changes must not cause revenue earned for output provision to exceed the total appropriation available for that purpose in Schedule 1 of the Appropriation Act, adjusted for any approved supplementary funding provided through the Advance to the Treasurer or the carryover of unapplied appropriation from the previous year; </t>
  </si>
  <si>
    <t>(b)   key strategic performance issues – significant emerging issues/risks and those issues currently being addressed by the department that are likely to impact on key Government priorities. This is not limited to performance against output performance measures and must include, where necessary, commentary on issues which are of strategic importance or material to the performance of the portfolio(s);</t>
  </si>
  <si>
    <t>(e)   information regarding carryovers – information is required on the usage of departmental carryovers from the previous financial year, as well as expected carryover in December and June. This must include identification of the outputs that are affected by carryover;</t>
  </si>
  <si>
    <t>(b)    if actual performance data becomes available after the financial statements have been audited/published and materially varies from that previously estimated, any resulting revenue adjustment must be  taken onto the department’s books in the following financial year.</t>
  </si>
  <si>
    <t>13.   Where a department has delivered less than its budgeted quantity of outputs, but the outputs actually delivered have been provided within the budgeted unit cost, the department may apply to the Treasurer for approval for the remainder of the appropriation to be carried over to a subsequent year (refer to Budget Operations Framework section 1.3, Section 32 carryover).</t>
  </si>
  <si>
    <t>2.     The Accountable Officer must ensure evaluation reports clearly answer questions set out in Attachment 9 which also articulate the minimum standards that must be met. The minimum standards are based on a dollar threshold to determine the appropriate level of detail to support departmental responses to the questions:</t>
  </si>
  <si>
    <t>(a)   in the instance where the total program funding is less than $5 million and the relevant Cabinet Committee or the Treasurer have identified a lapsing program as warranting extra rigour in its evaluation, requirements for a program exceeding $5 million will apply; and</t>
  </si>
  <si>
    <r>
      <t>(a)</t>
    </r>
    <r>
      <rPr>
        <sz val="9"/>
        <color theme="1"/>
        <rFont val="Times New Roman"/>
        <family val="1"/>
      </rPr>
      <t xml:space="preserve">     </t>
    </r>
    <r>
      <rPr>
        <sz val="9"/>
        <color theme="1"/>
        <rFont val="Arial"/>
        <family val="2"/>
      </rPr>
      <t>an annual review and assessment is conducted for continued relevance and robustness of the department’s objectives, indicators, output structures and associated performance measures; and</t>
    </r>
  </si>
  <si>
    <r>
      <t xml:space="preserve">SD 3.7.1 Risk management framework and processes </t>
    </r>
    <r>
      <rPr>
        <i/>
        <sz val="9"/>
        <color theme="0"/>
        <rFont val="Arial"/>
        <family val="2"/>
      </rPr>
      <t xml:space="preserve">Victorian Government Risk Management Framework </t>
    </r>
    <r>
      <rPr>
        <sz val="9"/>
        <color theme="0"/>
        <rFont val="Arial"/>
        <family val="2"/>
      </rPr>
      <t>(VGRMF) Reference</t>
    </r>
  </si>
  <si>
    <r>
      <t xml:space="preserve">SD 4.2.3 - Asset Management Accountability  - </t>
    </r>
    <r>
      <rPr>
        <i/>
        <sz val="9"/>
        <color theme="0"/>
        <rFont val="Arial"/>
        <family val="2"/>
      </rPr>
      <t>Asset Maangement Accountability Framework</t>
    </r>
    <r>
      <rPr>
        <sz val="9"/>
        <color theme="0"/>
        <rFont val="Arial"/>
        <family val="2"/>
      </rPr>
      <t xml:space="preserve"> (AMAF) mandatory  reference</t>
    </r>
  </si>
  <si>
    <r>
      <t xml:space="preserve">SD 4.1.2 Performance management in Portfolio Departments  - </t>
    </r>
    <r>
      <rPr>
        <i/>
        <sz val="9"/>
        <color theme="0"/>
        <rFont val="Arial"/>
        <family val="2"/>
      </rPr>
      <t>Performance Management Framework</t>
    </r>
    <r>
      <rPr>
        <sz val="9"/>
        <color theme="0"/>
        <rFont val="Arial"/>
        <family val="2"/>
      </rPr>
      <t xml:space="preserve"> (PMF) Reference</t>
    </r>
  </si>
  <si>
    <r>
      <t xml:space="preserve">SD 4.3  Budget operations in Portfolio Departments  - </t>
    </r>
    <r>
      <rPr>
        <i/>
        <sz val="9"/>
        <color theme="0"/>
        <rFont val="Arial"/>
        <family val="2"/>
      </rPr>
      <t>Budget Operations Framework</t>
    </r>
    <r>
      <rPr>
        <sz val="9"/>
        <color theme="0"/>
        <rFont val="Arial"/>
        <family val="2"/>
      </rPr>
      <t xml:space="preserve"> (BOF) Reference</t>
    </r>
  </si>
  <si>
    <r>
      <t xml:space="preserve">SD 4.4 Financial reporting operations in Portfolio Departments  - </t>
    </r>
    <r>
      <rPr>
        <i/>
        <sz val="9"/>
        <color theme="0"/>
        <rFont val="Arial"/>
        <family val="2"/>
      </rPr>
      <t>Financial Reporting Operations Framework</t>
    </r>
    <r>
      <rPr>
        <sz val="9"/>
        <color theme="0"/>
        <rFont val="Arial"/>
        <family val="2"/>
      </rPr>
      <t xml:space="preserve"> (FROF) Reference</t>
    </r>
  </si>
  <si>
    <t>All expenses and obligations to which any Treasurer’s Advance is applied must be reported in the financial year in respect of which the advance(s) was made.</t>
  </si>
  <si>
    <t>Any unapplied component of a Treasurer’s Advance in a given year lapses at the end of the year. Departments are not permitted to carry over a Treasurer’s Advance to the following year.</t>
  </si>
  <si>
    <t>In preparing a letter from a Minister to the Treasurer seeking supplementation from section 35 of the FMA, a Department must ensure that the letter includes:</t>
  </si>
  <si>
    <t>All expenses and obligations to which any Section 35 of the FMA is applied must be reported in the financial year in respect of which the supplementation was provided.</t>
  </si>
  <si>
    <t>If any component of a section 35 FMA supplementation in a given year remains unapplied (i.e. unspent) at the end of the financial year, it may only be carried over to the following year with the approval of the Treasurer (FMA section 35 (4)).</t>
  </si>
  <si>
    <t>In preparing a letter from a Minister to the Treasurer seeking supplementation from section 28 of the FMA, a Department must ensure that the letter includes:</t>
  </si>
  <si>
    <t>All expenses and obligations to which any section 28 of the FMA is applied must be reported in the financial year in respect of which the advance(s) was made.</t>
  </si>
  <si>
    <t>In preparing a letter from a Minister to the Treasurer seeking agreement to transfer amounts between its own appropriation items under section 30 of the FMA, a Department must ensure the letter includes:</t>
  </si>
  <si>
    <t>All expenses and obligations to which any section 30 transfer is applied must be reported in the financial year in which the transfer was made.</t>
  </si>
  <si>
    <t>In preparing a letter from a Minister to the Treasurer seeking permission to carryover unspent appropriation under section 32 of the FMA, a Department must ensure the letter includes:</t>
  </si>
  <si>
    <t>The Treasurer shall determine if the carryover request will be approved.</t>
  </si>
  <si>
    <t>A Department may apply for access to previously appropriated amounts under section 33 of the FMA for one of the following:</t>
  </si>
  <si>
    <t>In preparing a letter from a Minister to the Treasurer or the relevant Cabinet committee to access one of the sources of funding in 1.8.1 under section 33 of the FMA, a Department must ensure the letter includes:</t>
  </si>
  <si>
    <t>All expenses and obligations to which any section 33 of the FMA is applied must be reported in the expenses and payments of the financial year in which the amount was made available.</t>
  </si>
  <si>
    <t>In an application by a Minister to the Treasurer for advances from Section 37 of the FMA, the Department must prepare a letter to support the application with information including:</t>
  </si>
  <si>
    <t>All expenses and obligations to which any section 37 of the FMA is applied must be reported in the financial year in respect of which the advance(s) was made.</t>
  </si>
  <si>
    <t>A Departmental operating surplus on the provision of outputs may be applied at the discretion of the Department, provided the following conditions are met:</t>
  </si>
  <si>
    <t>Departments may apply for an increase in its depreciation equivalent (appropriation) funding, to account for an increase in depreciation expense as a result of asset revaluations, by submitting a request to the Treasurer.</t>
  </si>
  <si>
    <t>If informed by a decision of the Government, a Department may transfer depreciation equivalent funding for approved capital projects in portfolio agencies as a capital grant expense to the agency concerned. The receiving agency will recognise the grant as revenue.</t>
  </si>
  <si>
    <t>Estimated annual LSL expense (i.e. the amount expensed as a transaction in a Department’s controlled operating statement) must be included in calculating the total estimated output costs of a Department.</t>
  </si>
  <si>
    <t>The proposal should also consider:</t>
  </si>
  <si>
    <t>A Department’s approved asset investment program must be funded from the following sources in the specified order below:</t>
  </si>
  <si>
    <t>A Department must not replace an asset unless doing so is consistent with a Department's approved overall asset investment plan and Government priorities.</t>
  </si>
  <si>
    <t>A Department must apply a Capital Assets Charge (CAC) levy rate of eight per cent on the budgeted written down value of controlled non-current physical assets of the Department and its portfolio (general government sector) agencies, as per the amount in Budget Paper No. 5 Statement of Finances.</t>
  </si>
  <si>
    <t>A Department must apply the CAC at one-twelfth of eight per cent of the budgeted written down value of controlled non-current physical assets (as per Budget Paper No. 5), each month.</t>
  </si>
  <si>
    <t>CAC must be allocated across a Department’s outputs as part of Departmental budgeting processes.</t>
  </si>
  <si>
    <t>Exemptions to the Capital Assets Charge</t>
  </si>
  <si>
    <t>A Department must not include administered assets in the calculation of the non-current physical assets base on which the CAC is charged, as these assets do not contribute to output delivery.</t>
  </si>
  <si>
    <t>Financial assets (which include cash, investments and deposits with the SAU inter-entity account), and intangible assets, are not subject to CAC.</t>
  </si>
  <si>
    <t>Departments must discuss with DTF any proposal it considers could potentially be funded through a hypothecation arrangement, and must demonstrate how the proposal meets the five criteria set out in this section.</t>
  </si>
  <si>
    <t>In requesting access to funding from central contingencies for previously approved Government funding decisions, a Department must ensure the request documentation includes:</t>
  </si>
  <si>
    <t>All expenses and obligations to which any funding from central contingency is applied, if related to funding from the Treasurer’s Advance, must be reported in the financial year in which the funding was provided.</t>
  </si>
  <si>
    <t>Any unapplied component of funding from central contingency from a Treasurer’s Advance in a given year lapses at the end of the year. Departments are not permitted to carry over contingency funding sourced from Treasurer’s Advance to the following year.</t>
  </si>
  <si>
    <t>When machinery of government changes occur, the SAU inter-entity account dissection must be updated by affected Departments as at the date of the machinery of government change. A copy of the dissection must then be provided to DTF in a timely manner.</t>
  </si>
  <si>
    <r>
      <t>1.1.1</t>
    </r>
    <r>
      <rPr>
        <b/>
        <sz val="9"/>
        <color rgb="FF000000"/>
        <rFont val="Times New Roman"/>
        <family val="1"/>
      </rPr>
      <t xml:space="preserve">       </t>
    </r>
    <r>
      <rPr>
        <b/>
        <sz val="9"/>
        <color rgb="FF000000"/>
        <rFont val="Arial"/>
        <family val="2"/>
      </rPr>
      <t>Commonwealth grants provided for specific purposes</t>
    </r>
  </si>
  <si>
    <r>
      <t>(a)</t>
    </r>
    <r>
      <rPr>
        <sz val="9"/>
        <color theme="1"/>
        <rFont val="Times New Roman"/>
        <family val="1"/>
      </rPr>
      <t xml:space="preserve">      </t>
    </r>
    <r>
      <rPr>
        <sz val="9"/>
        <color theme="1"/>
        <rFont val="Arial"/>
        <family val="2"/>
      </rPr>
      <t>Payments from the Commonwealth for specific purposes may be accessed through a section 29 agreement, or by utilising section 10 of the FMA. Departments should speak to their DTF contact to discuss these options before submitting a request.</t>
    </r>
  </si>
  <si>
    <r>
      <t>(b)</t>
    </r>
    <r>
      <rPr>
        <sz val="9"/>
        <color theme="1"/>
        <rFont val="Times New Roman"/>
        <family val="1"/>
      </rPr>
      <t xml:space="preserve">      </t>
    </r>
    <r>
      <rPr>
        <sz val="9"/>
        <color theme="1"/>
        <rFont val="Arial"/>
        <family val="2"/>
      </rPr>
      <t xml:space="preserve">For Commonwealth expenditure accessed via a section 29 agreement, if access to those funds is required beyond a financial year, the balance may be made available in the following year (subject to a Department meeting the section 32 FMA carryover requirements). </t>
    </r>
  </si>
  <si>
    <r>
      <t>(c)</t>
    </r>
    <r>
      <rPr>
        <sz val="9"/>
        <color theme="1"/>
        <rFont val="Times New Roman"/>
        <family val="1"/>
      </rPr>
      <t xml:space="preserve">       </t>
    </r>
    <r>
      <rPr>
        <sz val="9"/>
        <color theme="1"/>
        <rFont val="Arial"/>
        <family val="2"/>
      </rPr>
      <t>The carrying over of a section 32 carryover (i.e. into a second year) is not permitted under the FMA. Departments must only recognise/claim what they have drawn down and spent to this point in time. However, Departments may apply for access to the remaining funds by submitting a request to the Treasurer or as part of a Budget bid for the relevant Cabinet committee to consider.</t>
    </r>
  </si>
  <si>
    <r>
      <t>(d)</t>
    </r>
    <r>
      <rPr>
        <sz val="9"/>
        <color theme="1"/>
        <rFont val="Times New Roman"/>
        <family val="1"/>
      </rPr>
      <t xml:space="preserve">      </t>
    </r>
    <r>
      <rPr>
        <sz val="9"/>
        <color theme="1"/>
        <rFont val="Arial"/>
        <family val="2"/>
      </rPr>
      <t>An application for a special appropriation to access Commonwealth funds under section 10 of the FMA is appropriate if one or more of the following conditions apply:</t>
    </r>
  </si>
  <si>
    <r>
      <t>(i)</t>
    </r>
    <r>
      <rPr>
        <sz val="9"/>
        <color theme="1"/>
        <rFont val="Times New Roman"/>
        <family val="1"/>
      </rPr>
      <t xml:space="preserve">        </t>
    </r>
    <r>
      <rPr>
        <sz val="9"/>
        <color theme="1"/>
        <rFont val="Arial"/>
        <family val="2"/>
      </rPr>
      <t>it is a new Commonwealth agreement established during the year; or</t>
    </r>
  </si>
  <si>
    <r>
      <t>(ii)</t>
    </r>
    <r>
      <rPr>
        <sz val="9"/>
        <color theme="1"/>
        <rFont val="Times New Roman"/>
        <family val="1"/>
      </rPr>
      <t xml:space="preserve">       </t>
    </r>
    <r>
      <rPr>
        <sz val="9"/>
        <color theme="1"/>
        <rFont val="Arial"/>
        <family val="2"/>
      </rPr>
      <t>if it is likely that funds will be required to be accessed beyond the next financial year.</t>
    </r>
  </si>
  <si>
    <r>
      <t>(e)</t>
    </r>
    <r>
      <rPr>
        <sz val="9"/>
        <color theme="1"/>
        <rFont val="Times New Roman"/>
        <family val="1"/>
      </rPr>
      <t xml:space="preserve">      </t>
    </r>
    <r>
      <rPr>
        <sz val="9"/>
        <color theme="1"/>
        <rFont val="Arial"/>
        <family val="2"/>
      </rPr>
      <t>Departments must ensure that funds from the Commonwealth have been deposited with DTF before accessing the appropriation.</t>
    </r>
  </si>
  <si>
    <r>
      <t>(f)</t>
    </r>
    <r>
      <rPr>
        <sz val="9"/>
        <color theme="1"/>
        <rFont val="Times New Roman"/>
        <family val="1"/>
      </rPr>
      <t xml:space="preserve">       </t>
    </r>
    <r>
      <rPr>
        <sz val="9"/>
        <color theme="1"/>
        <rFont val="Arial"/>
        <family val="2"/>
      </rPr>
      <t>If the output or asset investment is delivered by the State for less than the funds provided by the Commonwealth, the excess funds may only be applied to finance activities that are outlined in each Commonwealth agreement. Departments are to liaise with the Commonwealth on the application of any excess funds.</t>
    </r>
  </si>
  <si>
    <r>
      <t>1.1.2</t>
    </r>
    <r>
      <rPr>
        <b/>
        <sz val="9"/>
        <color rgb="FF000000"/>
        <rFont val="Times New Roman"/>
        <family val="1"/>
      </rPr>
      <t xml:space="preserve">       </t>
    </r>
    <r>
      <rPr>
        <b/>
        <sz val="9"/>
        <color rgb="FF000000"/>
        <rFont val="Arial"/>
        <family val="2"/>
      </rPr>
      <t>User charges</t>
    </r>
  </si>
  <si>
    <r>
      <t>(a)</t>
    </r>
    <r>
      <rPr>
        <sz val="9"/>
        <color theme="1"/>
        <rFont val="Times New Roman"/>
        <family val="1"/>
      </rPr>
      <t xml:space="preserve">      </t>
    </r>
    <r>
      <rPr>
        <sz val="9"/>
        <color theme="1"/>
        <rFont val="Arial"/>
        <family val="2"/>
      </rPr>
      <t>A Department wishing to establish a section 29 agreement for user charges (fee for service) must lodge a request with DTF.</t>
    </r>
  </si>
  <si>
    <r>
      <t>(b)</t>
    </r>
    <r>
      <rPr>
        <sz val="9"/>
        <color theme="1"/>
        <rFont val="Times New Roman"/>
        <family val="1"/>
      </rPr>
      <t xml:space="preserve">      </t>
    </r>
    <r>
      <rPr>
        <sz val="9"/>
        <color theme="1"/>
        <rFont val="Arial"/>
        <family val="2"/>
      </rPr>
      <t xml:space="preserve">Eligible user charge estimates must be agreed with DTF on an unchanged policy basis, i.e. each agreement shall be based on the expected level of receipts from the implementation of existing policies at current prices (for guidance on setting prices, refer to the </t>
    </r>
    <r>
      <rPr>
        <i/>
        <sz val="9"/>
        <color theme="1"/>
        <rFont val="Arial"/>
        <family val="2"/>
      </rPr>
      <t>Cost Recovery Guidelines</t>
    </r>
    <r>
      <rPr>
        <sz val="9"/>
        <color theme="1"/>
        <rFont val="Arial"/>
        <family val="2"/>
      </rPr>
      <t>).</t>
    </r>
  </si>
  <si>
    <r>
      <t>(c)</t>
    </r>
    <r>
      <rPr>
        <sz val="9"/>
        <color theme="1"/>
        <rFont val="Times New Roman"/>
        <family val="1"/>
      </rPr>
      <t xml:space="preserve">       </t>
    </r>
    <r>
      <rPr>
        <sz val="9"/>
        <color theme="1"/>
        <rFont val="Arial"/>
        <family val="2"/>
      </rPr>
      <t>Unless the service is new and unfunded, the agreed estimate will be deducted from the gross appropriation to arrive at a net appropriation to which section 29 applies.</t>
    </r>
  </si>
  <si>
    <r>
      <t>1.1.3</t>
    </r>
    <r>
      <rPr>
        <b/>
        <sz val="9"/>
        <color rgb="FF000000"/>
        <rFont val="Times New Roman"/>
        <family val="1"/>
      </rPr>
      <t xml:space="preserve">       </t>
    </r>
    <r>
      <rPr>
        <b/>
        <sz val="9"/>
        <color rgb="FF000000"/>
        <rFont val="Arial"/>
        <family val="2"/>
      </rPr>
      <t>Asset sales</t>
    </r>
  </si>
  <si>
    <r>
      <t>(a)</t>
    </r>
    <r>
      <rPr>
        <sz val="9"/>
        <color theme="1"/>
        <rFont val="Times New Roman"/>
        <family val="1"/>
      </rPr>
      <t xml:space="preserve">      </t>
    </r>
    <r>
      <rPr>
        <sz val="9"/>
        <color theme="1"/>
        <rFont val="Arial"/>
        <family val="2"/>
      </rPr>
      <t>A Department wishing to retain the proceeds earned from disposal of an asset or class of assets must lodge a business case with DTF regarding the disposal, and request the relevant Cabinet committee or Treasurer’s approval for annotation of the proceeds to their Additions to the Net Asset Base (ATNAB) appropriation.</t>
    </r>
  </si>
  <si>
    <r>
      <t>(b)</t>
    </r>
    <r>
      <rPr>
        <sz val="9"/>
        <color theme="1"/>
        <rFont val="Times New Roman"/>
        <family val="1"/>
      </rPr>
      <t xml:space="preserve">      </t>
    </r>
    <r>
      <rPr>
        <sz val="9"/>
        <color theme="1"/>
        <rFont val="Arial"/>
        <family val="2"/>
      </rPr>
      <t xml:space="preserve">The impact on the balance sheet from the asset disposal and revenue retention must be discussed with a relevant DTF officer (before finalisation of the business case). </t>
    </r>
  </si>
  <si>
    <r>
      <t>(c)</t>
    </r>
    <r>
      <rPr>
        <sz val="9"/>
        <color theme="1"/>
        <rFont val="Times New Roman"/>
        <family val="1"/>
      </rPr>
      <t xml:space="preserve">       </t>
    </r>
    <r>
      <rPr>
        <sz val="9"/>
        <color theme="1"/>
        <rFont val="Arial"/>
        <family val="2"/>
      </rPr>
      <t>Departments must consider the Victorian Government Land Sales Financial Framework regarding the retention of receipts from land sales.</t>
    </r>
  </si>
  <si>
    <r>
      <t>1.2.1</t>
    </r>
    <r>
      <rPr>
        <b/>
        <sz val="9"/>
        <color rgb="FF000000"/>
        <rFont val="Times New Roman"/>
        <family val="1"/>
      </rPr>
      <t xml:space="preserve">       </t>
    </r>
    <r>
      <rPr>
        <b/>
        <sz val="9"/>
        <color rgb="FF000000"/>
        <rFont val="Arial"/>
        <family val="2"/>
      </rPr>
      <t>Creation of a trust account</t>
    </r>
  </si>
  <si>
    <r>
      <t>(a)</t>
    </r>
    <r>
      <rPr>
        <sz val="9"/>
        <color theme="1"/>
        <rFont val="Times New Roman"/>
        <family val="1"/>
      </rPr>
      <t xml:space="preserve">   </t>
    </r>
    <r>
      <rPr>
        <sz val="9"/>
        <color theme="1"/>
        <rFont val="Arial"/>
        <family val="2"/>
      </rPr>
      <t>If a trust is being created as a result of legislation, a Department must inform DTF about its impending creation and advise DTF once it is established to process the requirements to administer and report on the trust.</t>
    </r>
  </si>
  <si>
    <r>
      <t>(b)</t>
    </r>
    <r>
      <rPr>
        <sz val="9"/>
        <color theme="1"/>
        <rFont val="Times New Roman"/>
        <family val="1"/>
      </rPr>
      <t xml:space="preserve">   </t>
    </r>
    <r>
      <rPr>
        <sz val="9"/>
        <color theme="1"/>
        <rFont val="Arial"/>
        <family val="2"/>
      </rPr>
      <t>If a trust is proposed to be set up using the Minister for Finance’s powers under the FMA, the relevant Minister should submit a letter of request to the Minister for Finance, who will then consider the trust being proposed.</t>
    </r>
  </si>
  <si>
    <r>
      <t>1.2.2</t>
    </r>
    <r>
      <rPr>
        <b/>
        <sz val="9"/>
        <color rgb="FF000000"/>
        <rFont val="Times New Roman"/>
        <family val="1"/>
      </rPr>
      <t xml:space="preserve">       </t>
    </r>
    <r>
      <rPr>
        <b/>
        <sz val="9"/>
        <color rgb="FF000000"/>
        <rFont val="Arial"/>
        <family val="2"/>
      </rPr>
      <t>Review of trust accounts</t>
    </r>
  </si>
  <si>
    <r>
      <t>(a)</t>
    </r>
    <r>
      <rPr>
        <sz val="9"/>
        <color theme="1"/>
        <rFont val="Times New Roman"/>
        <family val="1"/>
      </rPr>
      <t xml:space="preserve">     </t>
    </r>
    <r>
      <rPr>
        <sz val="9"/>
        <color theme="1"/>
        <rFont val="Arial"/>
        <family val="2"/>
      </rPr>
      <t>A Department must maintain and periodically review its trust accounts to determine if there is a continued need for the trust account and that the appropriate amounts are in it.</t>
    </r>
  </si>
  <si>
    <r>
      <t>1.2.3</t>
    </r>
    <r>
      <rPr>
        <b/>
        <sz val="9"/>
        <color rgb="FF000000"/>
        <rFont val="Times New Roman"/>
        <family val="1"/>
      </rPr>
      <t xml:space="preserve">       </t>
    </r>
    <r>
      <rPr>
        <b/>
        <sz val="9"/>
        <color rgb="FF000000"/>
        <rFont val="Arial"/>
        <family val="2"/>
      </rPr>
      <t>Specific requirements relating to the Treasury Trust Fund</t>
    </r>
  </si>
  <si>
    <r>
      <t>(a)</t>
    </r>
    <r>
      <rPr>
        <sz val="9"/>
        <color theme="1"/>
        <rFont val="Times New Roman"/>
        <family val="1"/>
      </rPr>
      <t xml:space="preserve">   </t>
    </r>
    <r>
      <rPr>
        <sz val="9"/>
        <color theme="1"/>
        <rFont val="Arial"/>
        <family val="2"/>
      </rPr>
      <t xml:space="preserve">New arrangements must not be set up in the Treasury Trust Fund unless it is for its original purpose (i.e. the recording and accounting for unclaimed and unidentified moneys held by Departments). </t>
    </r>
  </si>
  <si>
    <r>
      <t>(b)</t>
    </r>
    <r>
      <rPr>
        <sz val="9"/>
        <color theme="1"/>
        <rFont val="Times New Roman"/>
        <family val="1"/>
      </rPr>
      <t xml:space="preserve">   </t>
    </r>
    <r>
      <rPr>
        <sz val="9"/>
        <color theme="1"/>
        <rFont val="Arial"/>
        <family val="2"/>
      </rPr>
      <t xml:space="preserve">Departments must undertake a regular review of their activity in the Treasury Trust Fund to ensure that inappropriate balances do not build up in the Treasury Trust Fund. </t>
    </r>
  </si>
  <si>
    <r>
      <t>(c)</t>
    </r>
    <r>
      <rPr>
        <sz val="9"/>
        <color theme="1"/>
        <rFont val="Times New Roman"/>
        <family val="1"/>
      </rPr>
      <t xml:space="preserve">    </t>
    </r>
    <r>
      <rPr>
        <sz val="9"/>
        <color theme="1"/>
        <rFont val="Arial"/>
        <family val="2"/>
      </rPr>
      <t>Moneys left unclaimed in the Treasury Trust Fund after a period of seven years must be transferred by the Department to the Consolidated Fund.</t>
    </r>
  </si>
  <si>
    <r>
      <t>(d)</t>
    </r>
    <r>
      <rPr>
        <sz val="9"/>
        <color theme="1"/>
        <rFont val="Times New Roman"/>
        <family val="1"/>
      </rPr>
      <t xml:space="preserve">   </t>
    </r>
    <r>
      <rPr>
        <sz val="9"/>
        <color theme="1"/>
        <rFont val="Arial"/>
        <family val="2"/>
      </rPr>
      <t>In certain circumstances, monies appropriated for one Department may be transferred to and held in the Treasury Trust Fund by a second Department in order to deliver services on behalf of that originating Department. Any excess monies held as at 30 June each year must be remitted back to the originating department on that date and repaid to the Consolidated Fund.</t>
    </r>
  </si>
  <si>
    <r>
      <t>1.2.4</t>
    </r>
    <r>
      <rPr>
        <b/>
        <sz val="9"/>
        <color rgb="FF000000"/>
        <rFont val="Times New Roman"/>
        <family val="1"/>
      </rPr>
      <t xml:space="preserve">       </t>
    </r>
    <r>
      <rPr>
        <b/>
        <sz val="9"/>
        <color rgb="FF000000"/>
        <rFont val="Arial"/>
        <family val="2"/>
      </rPr>
      <t>Closure of trust accounts</t>
    </r>
  </si>
  <si>
    <r>
      <t>(a)</t>
    </r>
    <r>
      <rPr>
        <sz val="9"/>
        <color theme="1"/>
        <rFont val="Times New Roman"/>
        <family val="1"/>
      </rPr>
      <t xml:space="preserve">   </t>
    </r>
    <r>
      <rPr>
        <sz val="9"/>
        <color theme="1"/>
        <rFont val="Arial"/>
        <family val="2"/>
      </rPr>
      <t xml:space="preserve">A Department must close a trust account when the purpose for which it was created no longer exists. </t>
    </r>
  </si>
  <si>
    <r>
      <t>(b)</t>
    </r>
    <r>
      <rPr>
        <sz val="9"/>
        <color theme="1"/>
        <rFont val="Times New Roman"/>
        <family val="1"/>
      </rPr>
      <t xml:space="preserve">   </t>
    </r>
    <r>
      <rPr>
        <sz val="9"/>
        <color theme="1"/>
        <rFont val="Arial"/>
        <family val="2"/>
      </rPr>
      <t xml:space="preserve">Money standing to the credit of a trust account that is closed, must, on direction of the Minister for Finance, be credited to another trust account, or to the Consolidated Fund. </t>
    </r>
  </si>
  <si>
    <r>
      <t>1.3.1</t>
    </r>
    <r>
      <rPr>
        <b/>
        <sz val="9"/>
        <color rgb="FF000000"/>
        <rFont val="Times New Roman"/>
        <family val="1"/>
      </rPr>
      <t xml:space="preserve">       </t>
    </r>
    <r>
      <rPr>
        <b/>
        <sz val="9"/>
        <color rgb="FF000000"/>
        <rFont val="Arial"/>
        <family val="2"/>
      </rPr>
      <t>Process and requirements for Treasurer’s Advance requests</t>
    </r>
  </si>
  <si>
    <r>
      <t>(a)</t>
    </r>
    <r>
      <rPr>
        <sz val="9"/>
        <color theme="1"/>
        <rFont val="Times New Roman"/>
        <family val="1"/>
      </rPr>
      <t xml:space="preserve">   </t>
    </r>
    <r>
      <rPr>
        <sz val="9"/>
        <color theme="1"/>
        <rFont val="Arial"/>
        <family val="2"/>
      </rPr>
      <t>A Department must discuss all Treasurer’s Advance funding requests with DTF, including advising of the quantum of the funding sought, prior to any correspondence being prepared in relation to the request.</t>
    </r>
  </si>
  <si>
    <r>
      <t>(b)</t>
    </r>
    <r>
      <rPr>
        <sz val="9"/>
        <color theme="1"/>
        <rFont val="Times New Roman"/>
        <family val="1"/>
      </rPr>
      <t xml:space="preserve">   </t>
    </r>
    <r>
      <rPr>
        <sz val="9"/>
        <color theme="1"/>
        <rFont val="Arial"/>
        <family val="2"/>
      </rPr>
      <t>In preparing a letter from a Minister to the Treasurer seeking a Treasurer's Advance, a Department must ensure that the letter includes:</t>
    </r>
  </si>
  <si>
    <r>
      <t>(i)</t>
    </r>
    <r>
      <rPr>
        <sz val="9"/>
        <color theme="1"/>
        <rFont val="Times New Roman"/>
        <family val="1"/>
      </rPr>
      <t xml:space="preserve">      </t>
    </r>
    <r>
      <rPr>
        <sz val="9"/>
        <color theme="1"/>
        <rFont val="Arial"/>
        <family val="2"/>
      </rPr>
      <t>the reasons for the funding request, including whether the request is urgent and unforeseen;</t>
    </r>
  </si>
  <si>
    <r>
      <t>(ii)</t>
    </r>
    <r>
      <rPr>
        <sz val="9"/>
        <color theme="1"/>
        <rFont val="Times New Roman"/>
        <family val="1"/>
      </rPr>
      <t xml:space="preserve">     </t>
    </r>
    <r>
      <rPr>
        <sz val="9"/>
        <color theme="1"/>
        <rFont val="Arial"/>
        <family val="2"/>
      </rPr>
      <t>the quantum of the funding sought;</t>
    </r>
  </si>
  <si>
    <r>
      <t>(iii)</t>
    </r>
    <r>
      <rPr>
        <sz val="9"/>
        <color theme="1"/>
        <rFont val="Times New Roman"/>
        <family val="1"/>
      </rPr>
      <t xml:space="preserve">    </t>
    </r>
    <r>
      <rPr>
        <sz val="9"/>
        <color theme="1"/>
        <rFont val="Arial"/>
        <family val="2"/>
      </rPr>
      <t>confirmation that there are no other sources available to fund the request;</t>
    </r>
  </si>
  <si>
    <r>
      <t>(iv)</t>
    </r>
    <r>
      <rPr>
        <sz val="9"/>
        <color theme="1"/>
        <rFont val="Times New Roman"/>
        <family val="1"/>
      </rPr>
      <t xml:space="preserve">    </t>
    </r>
    <r>
      <rPr>
        <sz val="9"/>
        <color theme="1"/>
        <rFont val="Arial"/>
        <family val="2"/>
      </rPr>
      <t>how the funding request aligns with Government objectives;</t>
    </r>
  </si>
  <si>
    <r>
      <t>(v)</t>
    </r>
    <r>
      <rPr>
        <sz val="9"/>
        <color theme="1"/>
        <rFont val="Times New Roman"/>
        <family val="1"/>
      </rPr>
      <t xml:space="preserve">     </t>
    </r>
    <r>
      <rPr>
        <sz val="9"/>
        <color theme="1"/>
        <rFont val="Arial"/>
        <family val="2"/>
      </rPr>
      <t>any proposed adjustments to output and financial performance targets arising from the request; and</t>
    </r>
  </si>
  <si>
    <r>
      <t>(vi)</t>
    </r>
    <r>
      <rPr>
        <sz val="9"/>
        <color theme="1"/>
        <rFont val="Times New Roman"/>
        <family val="1"/>
      </rPr>
      <t xml:space="preserve">    </t>
    </r>
    <r>
      <rPr>
        <sz val="9"/>
        <color theme="1"/>
        <rFont val="Arial"/>
        <family val="2"/>
      </rPr>
      <t>any funding variations previously approved by the Treasurer or the relevant Cabinet committee for the program or output seeking an advance.</t>
    </r>
  </si>
  <si>
    <r>
      <t>1.3.2</t>
    </r>
    <r>
      <rPr>
        <b/>
        <sz val="9"/>
        <color rgb="FF000000"/>
        <rFont val="Times New Roman"/>
        <family val="1"/>
      </rPr>
      <t xml:space="preserve">       </t>
    </r>
    <r>
      <rPr>
        <b/>
        <sz val="9"/>
        <color rgb="FF000000"/>
        <rFont val="Arial"/>
        <family val="2"/>
      </rPr>
      <t>Reporting on Treasurer’s Advance expenditure</t>
    </r>
  </si>
  <si>
    <r>
      <t>1.3.3</t>
    </r>
    <r>
      <rPr>
        <b/>
        <sz val="9"/>
        <color rgb="FF000000"/>
        <rFont val="Times New Roman"/>
        <family val="1"/>
      </rPr>
      <t xml:space="preserve">       </t>
    </r>
    <r>
      <rPr>
        <b/>
        <sz val="9"/>
        <color rgb="FF000000"/>
        <rFont val="Arial"/>
        <family val="2"/>
      </rPr>
      <t>Restrictions on Treasurer’s Advance</t>
    </r>
  </si>
  <si>
    <r>
      <t>1.4.1</t>
    </r>
    <r>
      <rPr>
        <b/>
        <sz val="9"/>
        <color rgb="FF000000"/>
        <rFont val="Times New Roman"/>
        <family val="1"/>
      </rPr>
      <t xml:space="preserve">       </t>
    </r>
    <r>
      <rPr>
        <b/>
        <sz val="9"/>
        <color rgb="FF000000"/>
        <rFont val="Arial"/>
        <family val="2"/>
      </rPr>
      <t>Process and requirements for requests for supplementation under section 35 of the FMA</t>
    </r>
  </si>
  <si>
    <r>
      <t>(a)</t>
    </r>
    <r>
      <rPr>
        <sz val="9"/>
        <color theme="1"/>
        <rFont val="Times New Roman"/>
        <family val="1"/>
      </rPr>
      <t xml:space="preserve">   </t>
    </r>
    <r>
      <rPr>
        <sz val="9"/>
        <color theme="1"/>
        <rFont val="Arial"/>
        <family val="2"/>
      </rPr>
      <t>the reasons for the funding request;</t>
    </r>
  </si>
  <si>
    <r>
      <t>(b)</t>
    </r>
    <r>
      <rPr>
        <sz val="9"/>
        <color theme="1"/>
        <rFont val="Times New Roman"/>
        <family val="1"/>
      </rPr>
      <t xml:space="preserve">   </t>
    </r>
    <r>
      <rPr>
        <sz val="9"/>
        <color theme="1"/>
        <rFont val="Arial"/>
        <family val="2"/>
      </rPr>
      <t>the quantum of the variation sought;</t>
    </r>
  </si>
  <si>
    <r>
      <t>(c)</t>
    </r>
    <r>
      <rPr>
        <sz val="9"/>
        <color theme="1"/>
        <rFont val="Times New Roman"/>
        <family val="1"/>
      </rPr>
      <t xml:space="preserve">    </t>
    </r>
    <r>
      <rPr>
        <sz val="9"/>
        <color theme="1"/>
        <rFont val="Arial"/>
        <family val="2"/>
      </rPr>
      <t>confirmation that there are no other sources available to fund the request;</t>
    </r>
  </si>
  <si>
    <r>
      <t>(d)</t>
    </r>
    <r>
      <rPr>
        <sz val="9"/>
        <color theme="1"/>
        <rFont val="Times New Roman"/>
        <family val="1"/>
      </rPr>
      <t xml:space="preserve">   </t>
    </r>
    <r>
      <rPr>
        <sz val="9"/>
        <color theme="1"/>
        <rFont val="Arial"/>
        <family val="2"/>
      </rPr>
      <t>how the funding request aligns with Government objectives;</t>
    </r>
  </si>
  <si>
    <r>
      <t>(e)</t>
    </r>
    <r>
      <rPr>
        <sz val="9"/>
        <color theme="1"/>
        <rFont val="Times New Roman"/>
        <family val="1"/>
      </rPr>
      <t xml:space="preserve">   </t>
    </r>
    <r>
      <rPr>
        <sz val="9"/>
        <color theme="1"/>
        <rFont val="Arial"/>
        <family val="2"/>
      </rPr>
      <t>any proposed adjustments to output and financial performance targets arising from the request; and</t>
    </r>
  </si>
  <si>
    <r>
      <t>(f)</t>
    </r>
    <r>
      <rPr>
        <sz val="9"/>
        <color theme="1"/>
        <rFont val="Times New Roman"/>
        <family val="1"/>
      </rPr>
      <t xml:space="preserve">    </t>
    </r>
    <r>
      <rPr>
        <sz val="9"/>
        <color theme="1"/>
        <rFont val="Arial"/>
        <family val="2"/>
      </rPr>
      <t>any funding variations previously approved by the Treasurer or the relevant Cabinet committee for the program seeking the supplementation.</t>
    </r>
  </si>
  <si>
    <r>
      <t>1.4.2</t>
    </r>
    <r>
      <rPr>
        <b/>
        <sz val="9"/>
        <color rgb="FF000000"/>
        <rFont val="Times New Roman"/>
        <family val="1"/>
      </rPr>
      <t xml:space="preserve">       </t>
    </r>
    <r>
      <rPr>
        <b/>
        <sz val="9"/>
        <color rgb="FF000000"/>
        <rFont val="Arial"/>
        <family val="2"/>
      </rPr>
      <t>Reporting on supplementation under section 35 of the FMA</t>
    </r>
  </si>
  <si>
    <r>
      <t>1.4.3</t>
    </r>
    <r>
      <rPr>
        <b/>
        <sz val="9"/>
        <color rgb="FF000000"/>
        <rFont val="Times New Roman"/>
        <family val="1"/>
      </rPr>
      <t xml:space="preserve">       </t>
    </r>
    <r>
      <rPr>
        <b/>
        <sz val="9"/>
        <color rgb="FF000000"/>
        <rFont val="Arial"/>
        <family val="2"/>
      </rPr>
      <t>Restrictions on section 35 of the FMA</t>
    </r>
  </si>
  <si>
    <r>
      <t>1.5.1</t>
    </r>
    <r>
      <rPr>
        <b/>
        <sz val="9"/>
        <color rgb="FF000000"/>
        <rFont val="Times New Roman"/>
        <family val="1"/>
      </rPr>
      <t xml:space="preserve">       </t>
    </r>
    <r>
      <rPr>
        <b/>
        <sz val="9"/>
        <color rgb="FF000000"/>
        <rFont val="Arial"/>
        <family val="2"/>
      </rPr>
      <t>Process and requirements for section 28 ‘Borrowing against future appropriation’ requests</t>
    </r>
  </si>
  <si>
    <r>
      <t>(a)</t>
    </r>
    <r>
      <rPr>
        <sz val="9"/>
        <color theme="1"/>
        <rFont val="Times New Roman"/>
        <family val="1"/>
      </rPr>
      <t xml:space="preserve">     </t>
    </r>
    <r>
      <rPr>
        <sz val="9"/>
        <color theme="1"/>
        <rFont val="Arial"/>
        <family val="2"/>
      </rPr>
      <t>the reasons for the funding request, including how the request aligns with the specific requirements of section 28. Specifically:</t>
    </r>
  </si>
  <si>
    <r>
      <t>(i)</t>
    </r>
    <r>
      <rPr>
        <sz val="9"/>
        <color theme="1"/>
        <rFont val="Times New Roman"/>
        <family val="1"/>
      </rPr>
      <t xml:space="preserve">        </t>
    </r>
    <r>
      <rPr>
        <sz val="9"/>
        <color theme="1"/>
        <rFont val="Arial"/>
        <family val="2"/>
      </rPr>
      <t>why it is considered prudent and advantageous to expend the money in the current financial year; and</t>
    </r>
  </si>
  <si>
    <r>
      <t>(ii)</t>
    </r>
    <r>
      <rPr>
        <sz val="9"/>
        <color theme="1"/>
        <rFont val="Times New Roman"/>
        <family val="1"/>
      </rPr>
      <t xml:space="preserve">       </t>
    </r>
    <r>
      <rPr>
        <sz val="9"/>
        <color theme="1"/>
        <rFont val="Arial"/>
        <family val="2"/>
      </rPr>
      <t>why the benefit of that allocation will accrue, or continue, in the next financial year;</t>
    </r>
  </si>
  <si>
    <r>
      <t>(b)</t>
    </r>
    <r>
      <rPr>
        <sz val="9"/>
        <color theme="1"/>
        <rFont val="Times New Roman"/>
        <family val="1"/>
      </rPr>
      <t xml:space="preserve">   </t>
    </r>
    <r>
      <rPr>
        <sz val="9"/>
        <color theme="1"/>
        <rFont val="Arial"/>
        <family val="2"/>
      </rPr>
      <t>the quantum of the additional funding sought;</t>
    </r>
  </si>
  <si>
    <r>
      <t>(c)</t>
    </r>
    <r>
      <rPr>
        <sz val="9"/>
        <color theme="1"/>
        <rFont val="Times New Roman"/>
        <family val="1"/>
      </rPr>
      <t xml:space="preserve">    </t>
    </r>
    <r>
      <rPr>
        <sz val="9"/>
        <color theme="1"/>
        <rFont val="Arial"/>
        <family val="2"/>
      </rPr>
      <t>that there are no other sources available to fund the request (or demonstrate that there is an inability to redeploy existing resources to meet assessed requirements);</t>
    </r>
  </si>
  <si>
    <r>
      <t>(f)</t>
    </r>
    <r>
      <rPr>
        <sz val="9"/>
        <color theme="1"/>
        <rFont val="Times New Roman"/>
        <family val="1"/>
      </rPr>
      <t xml:space="preserve">    </t>
    </r>
    <r>
      <rPr>
        <sz val="9"/>
        <color theme="1"/>
        <rFont val="Arial"/>
        <family val="2"/>
      </rPr>
      <t>any funding variations previously approved by the Treasurer or the relevant Cabinet committee for the program seeking the advance.</t>
    </r>
  </si>
  <si>
    <r>
      <t>1.5.2</t>
    </r>
    <r>
      <rPr>
        <b/>
        <sz val="9"/>
        <color rgb="FF000000"/>
        <rFont val="Times New Roman"/>
        <family val="1"/>
      </rPr>
      <t xml:space="preserve">       </t>
    </r>
    <r>
      <rPr>
        <b/>
        <sz val="9"/>
        <color rgb="FF000000"/>
        <rFont val="Arial"/>
        <family val="2"/>
      </rPr>
      <t>Reporting on section 28 ‘Borrowing against future appropriation’ expenditure</t>
    </r>
  </si>
  <si>
    <r>
      <t>1.6.1</t>
    </r>
    <r>
      <rPr>
        <b/>
        <sz val="9"/>
        <color rgb="FF000000"/>
        <rFont val="Times New Roman"/>
        <family val="1"/>
      </rPr>
      <t xml:space="preserve">       </t>
    </r>
    <r>
      <rPr>
        <b/>
        <sz val="9"/>
        <color rgb="FF000000"/>
        <rFont val="Arial"/>
        <family val="2"/>
      </rPr>
      <t>Process and requirements for section 30 appropriation transfers</t>
    </r>
  </si>
  <si>
    <r>
      <t>(a)</t>
    </r>
    <r>
      <rPr>
        <sz val="9"/>
        <color theme="1"/>
        <rFont val="Times New Roman"/>
        <family val="1"/>
      </rPr>
      <t xml:space="preserve">   </t>
    </r>
    <r>
      <rPr>
        <sz val="9"/>
        <color theme="1"/>
        <rFont val="Arial"/>
        <family val="2"/>
      </rPr>
      <t>the reasons for the request;</t>
    </r>
  </si>
  <si>
    <r>
      <t>(c)</t>
    </r>
    <r>
      <rPr>
        <sz val="9"/>
        <color theme="1"/>
        <rFont val="Times New Roman"/>
        <family val="1"/>
      </rPr>
      <t xml:space="preserve">    </t>
    </r>
    <r>
      <rPr>
        <sz val="9"/>
        <color theme="1"/>
        <rFont val="Arial"/>
        <family val="2"/>
      </rPr>
      <t>that there are no other sources or mechanisms available;</t>
    </r>
  </si>
  <si>
    <r>
      <t>(d)</t>
    </r>
    <r>
      <rPr>
        <sz val="9"/>
        <color theme="1"/>
        <rFont val="Times New Roman"/>
        <family val="1"/>
      </rPr>
      <t xml:space="preserve">   </t>
    </r>
    <r>
      <rPr>
        <sz val="9"/>
        <color theme="1"/>
        <rFont val="Arial"/>
        <family val="2"/>
      </rPr>
      <t>how the request aligns with Government objectives;</t>
    </r>
  </si>
  <si>
    <r>
      <t>(f)</t>
    </r>
    <r>
      <rPr>
        <sz val="9"/>
        <color theme="1"/>
        <rFont val="Times New Roman"/>
        <family val="1"/>
      </rPr>
      <t xml:space="preserve">    </t>
    </r>
    <r>
      <rPr>
        <sz val="9"/>
        <color theme="1"/>
        <rFont val="Arial"/>
        <family val="2"/>
      </rPr>
      <t>any other variations previously approved by the Treasurer or the relevant Cabinet committee for the programs affected.</t>
    </r>
  </si>
  <si>
    <r>
      <t>1.6.2</t>
    </r>
    <r>
      <rPr>
        <b/>
        <sz val="9"/>
        <color rgb="FF000000"/>
        <rFont val="Times New Roman"/>
        <family val="1"/>
      </rPr>
      <t xml:space="preserve">       </t>
    </r>
    <r>
      <rPr>
        <b/>
        <sz val="9"/>
        <color rgb="FF000000"/>
        <rFont val="Arial"/>
        <family val="2"/>
      </rPr>
      <t>Reporting on section 30 FMA expenditure</t>
    </r>
  </si>
  <si>
    <r>
      <t>1.7.1</t>
    </r>
    <r>
      <rPr>
        <b/>
        <sz val="9"/>
        <color rgb="FF000000"/>
        <rFont val="Times New Roman"/>
        <family val="1"/>
      </rPr>
      <t xml:space="preserve">       </t>
    </r>
    <r>
      <rPr>
        <b/>
        <sz val="9"/>
        <color rgb="FF000000"/>
        <rFont val="Arial"/>
        <family val="2"/>
      </rPr>
      <t>Process and requirements for requests for carryover of appropriation</t>
    </r>
  </si>
  <si>
    <r>
      <t>(a)</t>
    </r>
    <r>
      <rPr>
        <sz val="9"/>
        <color theme="1"/>
        <rFont val="Times New Roman"/>
        <family val="1"/>
      </rPr>
      <t xml:space="preserve">   </t>
    </r>
    <r>
      <rPr>
        <sz val="9"/>
        <color theme="1"/>
        <rFont val="Arial"/>
        <family val="2"/>
      </rPr>
      <t>the quantum of the carryover sought (for any output, ATNAB and POBOS appropriation);</t>
    </r>
  </si>
  <si>
    <r>
      <t>(b)</t>
    </r>
    <r>
      <rPr>
        <sz val="9"/>
        <color theme="1"/>
        <rFont val="Times New Roman"/>
        <family val="1"/>
      </rPr>
      <t xml:space="preserve">   </t>
    </r>
    <r>
      <rPr>
        <sz val="9"/>
        <color theme="1"/>
        <rFont val="Arial"/>
        <family val="2"/>
      </rPr>
      <t xml:space="preserve">the reasons for the carryover request. This must include an explanation of why the carryover is sought, as well as information to justify its approval. Explanations must also include the identification and details of specific programs or projects that have resulted in the request; </t>
    </r>
  </si>
  <si>
    <r>
      <t>(c)</t>
    </r>
    <r>
      <rPr>
        <sz val="9"/>
        <color theme="1"/>
        <rFont val="Times New Roman"/>
        <family val="1"/>
      </rPr>
      <t xml:space="preserve">    </t>
    </r>
    <r>
      <rPr>
        <sz val="9"/>
        <color theme="1"/>
        <rFont val="Arial"/>
        <family val="2"/>
      </rPr>
      <t>any proposed adjustments to output and financial performance targets arising from the request; and</t>
    </r>
  </si>
  <si>
    <r>
      <t>(d)</t>
    </r>
    <r>
      <rPr>
        <sz val="9"/>
        <color theme="1"/>
        <rFont val="Times New Roman"/>
        <family val="1"/>
      </rPr>
      <t xml:space="preserve">   </t>
    </r>
    <r>
      <rPr>
        <sz val="9"/>
        <color theme="1"/>
        <rFont val="Arial"/>
        <family val="2"/>
      </rPr>
      <t>the application of any prior year’s carryover on the programs or projects that form part of the request.</t>
    </r>
  </si>
  <si>
    <r>
      <t>1.7.2</t>
    </r>
    <r>
      <rPr>
        <b/>
        <sz val="9"/>
        <color rgb="FF000000"/>
        <rFont val="Times New Roman"/>
        <family val="1"/>
      </rPr>
      <t xml:space="preserve">       </t>
    </r>
    <r>
      <rPr>
        <b/>
        <sz val="9"/>
        <color rgb="FF000000"/>
        <rFont val="Arial"/>
        <family val="2"/>
      </rPr>
      <t>General carryover approval conditions and limits</t>
    </r>
  </si>
  <si>
    <r>
      <t>(a)</t>
    </r>
    <r>
      <rPr>
        <sz val="9"/>
        <color theme="1"/>
        <rFont val="Times New Roman"/>
        <family val="1"/>
      </rPr>
      <t xml:space="preserve">   </t>
    </r>
    <r>
      <rPr>
        <sz val="9"/>
        <color theme="1"/>
        <rFont val="Arial"/>
        <family val="2"/>
      </rPr>
      <t>Carryovers into the following budget year can only be considered where the appropriation has not already been applied.</t>
    </r>
  </si>
  <si>
    <r>
      <t>(b)</t>
    </r>
    <r>
      <rPr>
        <sz val="9"/>
        <color theme="1"/>
        <rFont val="Times New Roman"/>
        <family val="1"/>
      </rPr>
      <t xml:space="preserve">   </t>
    </r>
    <r>
      <rPr>
        <sz val="9"/>
        <color theme="1"/>
        <rFont val="Arial"/>
        <family val="2"/>
      </rPr>
      <t>Any unapplied appropriation not approved for carryover will lapse.</t>
    </r>
  </si>
  <si>
    <r>
      <t>(c)</t>
    </r>
    <r>
      <rPr>
        <sz val="9"/>
        <color theme="1"/>
        <rFont val="Times New Roman"/>
        <family val="1"/>
      </rPr>
      <t xml:space="preserve">    </t>
    </r>
    <r>
      <rPr>
        <sz val="9"/>
        <color theme="1"/>
        <rFont val="Arial"/>
        <family val="2"/>
      </rPr>
      <t>Section 32 does not permit a Department to carry forward a carryover from a preceding year.</t>
    </r>
  </si>
  <si>
    <r>
      <t>1.7.3</t>
    </r>
    <r>
      <rPr>
        <b/>
        <sz val="9"/>
        <color rgb="FF000000"/>
        <rFont val="Times New Roman"/>
        <family val="1"/>
      </rPr>
      <t xml:space="preserve">       </t>
    </r>
    <r>
      <rPr>
        <b/>
        <sz val="9"/>
        <color rgb="FF000000"/>
        <rFont val="Arial"/>
        <family val="2"/>
      </rPr>
      <t>Specific conditions for carryover for output appropriation</t>
    </r>
  </si>
  <si>
    <r>
      <t>(a)</t>
    </r>
    <r>
      <rPr>
        <sz val="9"/>
        <color theme="1"/>
        <rFont val="Times New Roman"/>
        <family val="1"/>
      </rPr>
      <t xml:space="preserve">   </t>
    </r>
    <r>
      <rPr>
        <sz val="9"/>
        <color theme="1"/>
        <rFont val="Arial"/>
        <family val="2"/>
      </rPr>
      <t>Unless the Treasurer approves otherwise, Departments may only carryover the unapplied provision of output appropriation up to three per cent of the total (gross) appropriation for that item.</t>
    </r>
  </si>
  <si>
    <r>
      <t>(b)</t>
    </r>
    <r>
      <rPr>
        <sz val="9"/>
        <color theme="1"/>
        <rFont val="Times New Roman"/>
        <family val="1"/>
      </rPr>
      <t xml:space="preserve">   </t>
    </r>
    <r>
      <rPr>
        <sz val="9"/>
        <color theme="1"/>
        <rFont val="Arial"/>
        <family val="2"/>
      </rPr>
      <t>Any carryover request cannot exceed the difference between revenue certified and total appropriation provided in a financial year.</t>
    </r>
  </si>
  <si>
    <r>
      <t>(c)</t>
    </r>
    <r>
      <rPr>
        <sz val="9"/>
        <color theme="1"/>
        <rFont val="Times New Roman"/>
        <family val="1"/>
      </rPr>
      <t xml:space="preserve">    </t>
    </r>
    <r>
      <rPr>
        <sz val="9"/>
        <color theme="1"/>
        <rFont val="Arial"/>
        <family val="2"/>
      </rPr>
      <t>A carryover request shall not be granted if the Department’s revenue for the year has been fully certified.</t>
    </r>
  </si>
  <si>
    <r>
      <t>1.8.1</t>
    </r>
    <r>
      <rPr>
        <b/>
        <sz val="9"/>
        <color rgb="FF000000"/>
        <rFont val="Times New Roman"/>
        <family val="1"/>
      </rPr>
      <t xml:space="preserve">       </t>
    </r>
    <r>
      <rPr>
        <b/>
        <sz val="9"/>
        <color rgb="FF000000"/>
        <rFont val="Arial"/>
        <family val="2"/>
      </rPr>
      <t>Applications of section 33 of the FMA</t>
    </r>
  </si>
  <si>
    <r>
      <t>·</t>
    </r>
    <r>
      <rPr>
        <sz val="9"/>
        <color theme="1"/>
        <rFont val="Times New Roman"/>
        <family val="1"/>
      </rPr>
      <t xml:space="preserve">         </t>
    </r>
    <r>
      <rPr>
        <sz val="9"/>
        <color theme="1"/>
        <rFont val="Arial"/>
        <family val="2"/>
      </rPr>
      <t>use of prior years’ surpluses;</t>
    </r>
  </si>
  <si>
    <r>
      <t>·</t>
    </r>
    <r>
      <rPr>
        <sz val="9"/>
        <color theme="1"/>
        <rFont val="Times New Roman"/>
        <family val="1"/>
      </rPr>
      <t xml:space="preserve">         </t>
    </r>
    <r>
      <rPr>
        <sz val="9"/>
        <color theme="1"/>
        <rFont val="Arial"/>
        <family val="2"/>
      </rPr>
      <t xml:space="preserve">Long Service Leave (LSL) funding accumulated in prior years; </t>
    </r>
  </si>
  <si>
    <r>
      <t>·</t>
    </r>
    <r>
      <rPr>
        <sz val="9"/>
        <color theme="1"/>
        <rFont val="Times New Roman"/>
        <family val="1"/>
      </rPr>
      <t xml:space="preserve">         </t>
    </r>
    <r>
      <rPr>
        <sz val="9"/>
        <color theme="1"/>
        <rFont val="Arial"/>
        <family val="2"/>
      </rPr>
      <t>payment of outstanding creditors or other accrued obligations; or</t>
    </r>
  </si>
  <si>
    <r>
      <t>·</t>
    </r>
    <r>
      <rPr>
        <sz val="9"/>
        <color theme="1"/>
        <rFont val="Times New Roman"/>
        <family val="1"/>
      </rPr>
      <t xml:space="preserve">         </t>
    </r>
    <r>
      <rPr>
        <sz val="9"/>
        <color theme="1"/>
        <rFont val="Arial"/>
        <family val="2"/>
      </rPr>
      <t>depreciation equivalent funding accumulated in prior years (for funding asset investment only).</t>
    </r>
  </si>
  <si>
    <r>
      <t>1.8.2</t>
    </r>
    <r>
      <rPr>
        <b/>
        <sz val="9"/>
        <color rgb="FF000000"/>
        <rFont val="Times New Roman"/>
        <family val="1"/>
      </rPr>
      <t xml:space="preserve">       </t>
    </r>
    <r>
      <rPr>
        <b/>
        <sz val="9"/>
        <color rgb="FF000000"/>
        <rFont val="Arial"/>
        <family val="2"/>
      </rPr>
      <t>Process and requirements for section 33 of the FMA</t>
    </r>
  </si>
  <si>
    <r>
      <t>(b)</t>
    </r>
    <r>
      <rPr>
        <sz val="9"/>
        <color theme="1"/>
        <rFont val="Times New Roman"/>
        <family val="1"/>
      </rPr>
      <t xml:space="preserve">   </t>
    </r>
    <r>
      <rPr>
        <sz val="9"/>
        <color theme="1"/>
        <rFont val="Arial"/>
        <family val="2"/>
      </rPr>
      <t>the quantum of the funding sought;</t>
    </r>
  </si>
  <si>
    <r>
      <t>(c)</t>
    </r>
    <r>
      <rPr>
        <sz val="9"/>
        <color theme="1"/>
        <rFont val="Times New Roman"/>
        <family val="1"/>
      </rPr>
      <t xml:space="preserve">    </t>
    </r>
    <r>
      <rPr>
        <sz val="9"/>
        <color theme="1"/>
        <rFont val="Arial"/>
        <family val="2"/>
      </rPr>
      <t>how the purpose of the funding request aligns with Government objectives; and</t>
    </r>
  </si>
  <si>
    <r>
      <t>(d)</t>
    </r>
    <r>
      <rPr>
        <sz val="9"/>
        <color theme="1"/>
        <rFont val="Times New Roman"/>
        <family val="1"/>
      </rPr>
      <t xml:space="preserve">   </t>
    </r>
    <r>
      <rPr>
        <sz val="9"/>
        <color theme="1"/>
        <rFont val="Arial"/>
        <family val="2"/>
      </rPr>
      <t>any proposed adjustments to output and financial performance targets arising from the request.</t>
    </r>
  </si>
  <si>
    <r>
      <t>1.8.3</t>
    </r>
    <r>
      <rPr>
        <b/>
        <sz val="9"/>
        <color rgb="FF000000"/>
        <rFont val="Times New Roman"/>
        <family val="1"/>
      </rPr>
      <t xml:space="preserve">       </t>
    </r>
    <r>
      <rPr>
        <b/>
        <sz val="9"/>
        <color rgb="FF000000"/>
        <rFont val="Arial"/>
        <family val="2"/>
      </rPr>
      <t>Reporting on section 33 FMA expenditure</t>
    </r>
  </si>
  <si>
    <r>
      <t>1.9.1</t>
    </r>
    <r>
      <rPr>
        <b/>
        <sz val="9"/>
        <color rgb="FF000000"/>
        <rFont val="Times New Roman"/>
        <family val="1"/>
      </rPr>
      <t xml:space="preserve">       </t>
    </r>
    <r>
      <rPr>
        <b/>
        <sz val="9"/>
        <color rgb="FF000000"/>
        <rFont val="Arial"/>
        <family val="2"/>
      </rPr>
      <t>Process and requirements for section 37 Public Account Advance requests</t>
    </r>
  </si>
  <si>
    <r>
      <t>(b)</t>
    </r>
    <r>
      <rPr>
        <sz val="9"/>
        <color theme="1"/>
        <rFont val="Times New Roman"/>
        <family val="1"/>
      </rPr>
      <t xml:space="preserve">   </t>
    </r>
    <r>
      <rPr>
        <sz val="9"/>
        <color theme="1"/>
        <rFont val="Arial"/>
        <family val="2"/>
      </rPr>
      <t>the quantum of the amount sought;</t>
    </r>
  </si>
  <si>
    <r>
      <t>(c)</t>
    </r>
    <r>
      <rPr>
        <sz val="9"/>
        <color theme="1"/>
        <rFont val="Times New Roman"/>
        <family val="1"/>
      </rPr>
      <t xml:space="preserve">    </t>
    </r>
    <r>
      <rPr>
        <sz val="9"/>
        <color theme="1"/>
        <rFont val="Arial"/>
        <family val="2"/>
      </rPr>
      <t>that there are no other sources available to fund the request;</t>
    </r>
  </si>
  <si>
    <r>
      <t>(e)</t>
    </r>
    <r>
      <rPr>
        <sz val="9"/>
        <color theme="1"/>
        <rFont val="Times New Roman"/>
        <family val="1"/>
      </rPr>
      <t xml:space="preserve">   </t>
    </r>
    <r>
      <rPr>
        <sz val="9"/>
        <color theme="1"/>
        <rFont val="Arial"/>
        <family val="2"/>
      </rPr>
      <t>any proposed adjustments to output and financial performance targets arising from the request;</t>
    </r>
  </si>
  <si>
    <r>
      <t>(f)</t>
    </r>
    <r>
      <rPr>
        <sz val="9"/>
        <color theme="1"/>
        <rFont val="Times New Roman"/>
        <family val="1"/>
      </rPr>
      <t xml:space="preserve">    </t>
    </r>
    <r>
      <rPr>
        <sz val="9"/>
        <color theme="1"/>
        <rFont val="Arial"/>
        <family val="2"/>
      </rPr>
      <t>supporting cash flow projections over the forward estimates and the proposed source of funds to meet the repayment schedule with expected timeframes; and</t>
    </r>
  </si>
  <si>
    <r>
      <t>(g)</t>
    </r>
    <r>
      <rPr>
        <sz val="9"/>
        <color theme="1"/>
        <rFont val="Times New Roman"/>
        <family val="1"/>
      </rPr>
      <t xml:space="preserve">   </t>
    </r>
    <r>
      <rPr>
        <sz val="9"/>
        <color theme="1"/>
        <rFont val="Arial"/>
        <family val="2"/>
      </rPr>
      <t>any funding variations previously approved by the Treasurer or the relevant Cabinet committee for the program seeking the advance.</t>
    </r>
  </si>
  <si>
    <r>
      <t>1.9.2</t>
    </r>
    <r>
      <rPr>
        <b/>
        <sz val="9"/>
        <color rgb="FF000000"/>
        <rFont val="Times New Roman"/>
        <family val="1"/>
      </rPr>
      <t xml:space="preserve">       </t>
    </r>
    <r>
      <rPr>
        <b/>
        <sz val="9"/>
        <color rgb="FF000000"/>
        <rFont val="Arial"/>
        <family val="2"/>
      </rPr>
      <t>Reporting on section 37 Public Account Advance requests</t>
    </r>
  </si>
  <si>
    <r>
      <t>2.1.1</t>
    </r>
    <r>
      <rPr>
        <b/>
        <sz val="9"/>
        <color rgb="FF000000"/>
        <rFont val="Times New Roman"/>
        <family val="1"/>
      </rPr>
      <t xml:space="preserve">       </t>
    </r>
    <r>
      <rPr>
        <b/>
        <sz val="9"/>
        <color rgb="FF000000"/>
        <rFont val="Arial"/>
        <family val="2"/>
      </rPr>
      <t>Application of Departmental surpluses</t>
    </r>
  </si>
  <si>
    <r>
      <t>(a)</t>
    </r>
    <r>
      <rPr>
        <sz val="9"/>
        <color theme="1"/>
        <rFont val="Times New Roman"/>
        <family val="1"/>
      </rPr>
      <t xml:space="preserve">   </t>
    </r>
    <r>
      <rPr>
        <sz val="9"/>
        <color theme="1"/>
        <rFont val="Arial"/>
        <family val="2"/>
      </rPr>
      <t>a request for access to surpluses must outline the intended use of the surplus;</t>
    </r>
  </si>
  <si>
    <r>
      <t>(b)</t>
    </r>
    <r>
      <rPr>
        <sz val="9"/>
        <color theme="1"/>
        <rFont val="Times New Roman"/>
        <family val="1"/>
      </rPr>
      <t xml:space="preserve">   </t>
    </r>
    <r>
      <rPr>
        <sz val="9"/>
        <color theme="1"/>
        <rFont val="Arial"/>
        <family val="2"/>
      </rPr>
      <t>the surpluses must be applied for a purpose consistent with Government objectives; and</t>
    </r>
  </si>
  <si>
    <r>
      <t>(c)</t>
    </r>
    <r>
      <rPr>
        <sz val="9"/>
        <color theme="1"/>
        <rFont val="Times New Roman"/>
        <family val="1"/>
      </rPr>
      <t xml:space="preserve">    </t>
    </r>
    <r>
      <rPr>
        <sz val="9"/>
        <color theme="1"/>
        <rFont val="Arial"/>
        <family val="2"/>
      </rPr>
      <t>the use of Departmental surpluses is one-off in nature and must not give rise to any future year commitment or customer expectations of future commitment.</t>
    </r>
  </si>
  <si>
    <r>
      <t>2.2.1</t>
    </r>
    <r>
      <rPr>
        <b/>
        <sz val="9"/>
        <color rgb="FF000000"/>
        <rFont val="Times New Roman"/>
        <family val="1"/>
      </rPr>
      <t xml:space="preserve">       </t>
    </r>
    <r>
      <rPr>
        <b/>
        <sz val="9"/>
        <color rgb="FF000000"/>
        <rFont val="Arial"/>
        <family val="2"/>
      </rPr>
      <t>Depreciation equivalent for asset revaluations</t>
    </r>
  </si>
  <si>
    <r>
      <t>2.2.2</t>
    </r>
    <r>
      <rPr>
        <b/>
        <sz val="9"/>
        <color rgb="FF000000"/>
        <rFont val="Times New Roman"/>
        <family val="1"/>
      </rPr>
      <t xml:space="preserve">       </t>
    </r>
    <r>
      <rPr>
        <b/>
        <sz val="9"/>
        <color rgb="FF000000"/>
        <rFont val="Arial"/>
        <family val="2"/>
      </rPr>
      <t>Depreciation equivalent for portfolio agencies</t>
    </r>
  </si>
  <si>
    <r>
      <t>2.2.3</t>
    </r>
    <r>
      <rPr>
        <b/>
        <sz val="9"/>
        <color rgb="FF000000"/>
        <rFont val="Times New Roman"/>
        <family val="1"/>
      </rPr>
      <t xml:space="preserve">       </t>
    </r>
    <r>
      <rPr>
        <b/>
        <sz val="9"/>
        <color rgb="FF000000"/>
        <rFont val="Arial"/>
        <family val="2"/>
      </rPr>
      <t>Depreciation on administered assets</t>
    </r>
  </si>
  <si>
    <r>
      <t>(a)</t>
    </r>
    <r>
      <rPr>
        <sz val="9"/>
        <color theme="1"/>
        <rFont val="Times New Roman"/>
        <family val="1"/>
      </rPr>
      <t xml:space="preserve">   </t>
    </r>
    <r>
      <rPr>
        <sz val="9"/>
        <color theme="1"/>
        <rFont val="Arial"/>
        <family val="2"/>
      </rPr>
      <t>Depreciation on an administered asset must be recorded in a Department’s administered entity.</t>
    </r>
  </si>
  <si>
    <r>
      <t>(b)</t>
    </r>
    <r>
      <rPr>
        <sz val="9"/>
        <color theme="1"/>
        <rFont val="Times New Roman"/>
        <family val="1"/>
      </rPr>
      <t xml:space="preserve">   </t>
    </r>
    <r>
      <rPr>
        <sz val="9"/>
        <color theme="1"/>
        <rFont val="Arial"/>
        <family val="2"/>
      </rPr>
      <t>A Department must not include depreciation on an administered asset in Departmental controlled operating costs for budgeting or reporting purposes.</t>
    </r>
  </si>
  <si>
    <r>
      <t>(c)</t>
    </r>
    <r>
      <rPr>
        <sz val="9"/>
        <color theme="1"/>
        <rFont val="Times New Roman"/>
        <family val="1"/>
      </rPr>
      <t xml:space="preserve">    </t>
    </r>
    <r>
      <rPr>
        <sz val="9"/>
        <color theme="1"/>
        <rFont val="Arial"/>
        <family val="2"/>
      </rPr>
      <t xml:space="preserve">Depreciation equivalent asset investment funding does not apply to the acquisition of an administered asset. </t>
    </r>
  </si>
  <si>
    <r>
      <t>(d)</t>
    </r>
    <r>
      <rPr>
        <sz val="9"/>
        <color theme="1"/>
        <rFont val="Times New Roman"/>
        <family val="1"/>
      </rPr>
      <t xml:space="preserve">     </t>
    </r>
    <r>
      <rPr>
        <sz val="9"/>
        <color theme="1"/>
        <rFont val="Arial"/>
        <family val="2"/>
      </rPr>
      <t>If an administered asset is required to be replaced or enhanced, funding must be sought as part of a submission.</t>
    </r>
  </si>
  <si>
    <r>
      <t>2.3.1</t>
    </r>
    <r>
      <rPr>
        <b/>
        <sz val="9"/>
        <color rgb="FF000000"/>
        <rFont val="Times New Roman"/>
        <family val="1"/>
      </rPr>
      <t xml:space="preserve">       </t>
    </r>
    <r>
      <rPr>
        <b/>
        <sz val="9"/>
        <color rgb="FF000000"/>
        <rFont val="Arial"/>
        <family val="2"/>
      </rPr>
      <t>Valuation of balances of accumulated long service leave</t>
    </r>
  </si>
  <si>
    <r>
      <t>(a)</t>
    </r>
    <r>
      <rPr>
        <sz val="9"/>
        <color theme="1"/>
        <rFont val="Times New Roman"/>
        <family val="1"/>
      </rPr>
      <t xml:space="preserve">   </t>
    </r>
    <r>
      <rPr>
        <sz val="9"/>
        <color theme="1"/>
        <rFont val="Arial"/>
        <family val="2"/>
      </rPr>
      <t>The accumulated long service leave (LSL) provision must be estimated in accordance with the reporting provisions set out in AASB 119. Therefore any variation to the liability must be brought to account as a revaluation of the liability at 30 June each year, split between its components of ‘transaction’ and ‘other economic flows’.</t>
    </r>
  </si>
  <si>
    <r>
      <t>(b)</t>
    </r>
    <r>
      <rPr>
        <sz val="9"/>
        <color theme="1"/>
        <rFont val="Times New Roman"/>
        <family val="1"/>
      </rPr>
      <t xml:space="preserve">   </t>
    </r>
    <r>
      <rPr>
        <sz val="9"/>
        <color theme="1"/>
        <rFont val="Arial"/>
        <family val="2"/>
      </rPr>
      <t>The gain or loss on revaluation of the LSL provision must be included in ‘Other Economic Flows’ in the Departmental operating statement.</t>
    </r>
  </si>
  <si>
    <r>
      <t>2.3.2</t>
    </r>
    <r>
      <rPr>
        <b/>
        <sz val="9"/>
        <color rgb="FF000000"/>
        <rFont val="Times New Roman"/>
        <family val="1"/>
      </rPr>
      <t xml:space="preserve">       </t>
    </r>
    <r>
      <rPr>
        <b/>
        <sz val="9"/>
        <color rgb="FF000000"/>
        <rFont val="Arial"/>
        <family val="2"/>
      </rPr>
      <t>Inclusion of estimated annual long service leave expense in output costs</t>
    </r>
  </si>
  <si>
    <r>
      <t>2.3.3</t>
    </r>
    <r>
      <rPr>
        <b/>
        <sz val="9"/>
        <color rgb="FF000000"/>
        <rFont val="Times New Roman"/>
        <family val="1"/>
      </rPr>
      <t xml:space="preserve">       </t>
    </r>
    <r>
      <rPr>
        <b/>
        <sz val="9"/>
        <color rgb="FF000000"/>
        <rFont val="Arial"/>
        <family val="2"/>
      </rPr>
      <t>Long service leave equivalent (LSL equivalent)</t>
    </r>
  </si>
  <si>
    <r>
      <t>(a)</t>
    </r>
    <r>
      <rPr>
        <sz val="9"/>
        <color theme="1"/>
        <rFont val="Times New Roman"/>
        <family val="1"/>
      </rPr>
      <t xml:space="preserve">   </t>
    </r>
    <r>
      <rPr>
        <sz val="9"/>
        <color theme="1"/>
        <rFont val="Arial"/>
        <family val="2"/>
      </rPr>
      <t>A LSL equivalent amount is recognised in the SAU inter-entity account when an actual LSL expense is first recognised.</t>
    </r>
  </si>
  <si>
    <r>
      <t>(b)</t>
    </r>
    <r>
      <rPr>
        <sz val="9"/>
        <color theme="1"/>
        <rFont val="Times New Roman"/>
        <family val="1"/>
      </rPr>
      <t xml:space="preserve">   </t>
    </r>
    <r>
      <rPr>
        <sz val="9"/>
        <color theme="1"/>
        <rFont val="Arial"/>
        <family val="2"/>
      </rPr>
      <t>Any revaluation or write back of LSL which has been classified as an ‘Other economic flow’ does not change the LSL equivalent amounts in the SAU inter-entity account.</t>
    </r>
  </si>
  <si>
    <r>
      <t>(c)</t>
    </r>
    <r>
      <rPr>
        <sz val="9"/>
        <color theme="1"/>
        <rFont val="Times New Roman"/>
        <family val="1"/>
      </rPr>
      <t xml:space="preserve">    </t>
    </r>
    <r>
      <rPr>
        <sz val="9"/>
        <color theme="1"/>
        <rFont val="Arial"/>
        <family val="2"/>
      </rPr>
      <t>LSL equivalent accumulates as a financial asset in a Department’s SAU inter-entity account, until used to fund LSL payouts.</t>
    </r>
  </si>
  <si>
    <r>
      <t>2.3.4</t>
    </r>
    <r>
      <rPr>
        <b/>
        <sz val="9"/>
        <color rgb="FF000000"/>
        <rFont val="Times New Roman"/>
        <family val="1"/>
      </rPr>
      <t xml:space="preserve">       </t>
    </r>
    <r>
      <rPr>
        <b/>
        <sz val="9"/>
        <color rgb="FF000000"/>
        <rFont val="Arial"/>
        <family val="2"/>
      </rPr>
      <t>Transfer of long service leave balances between Departments</t>
    </r>
  </si>
  <si>
    <r>
      <t>(a)</t>
    </r>
    <r>
      <rPr>
        <sz val="9"/>
        <color theme="1"/>
        <rFont val="Times New Roman"/>
        <family val="1"/>
      </rPr>
      <t xml:space="preserve">   </t>
    </r>
    <r>
      <rPr>
        <sz val="9"/>
        <color theme="1"/>
        <rFont val="Arial"/>
        <family val="2"/>
      </rPr>
      <t>When employees are transferred between Departments as a result of a machinery of government change, the accumulated liability and the full amount of LSL equivalent must be transferred between the two Departments.</t>
    </r>
  </si>
  <si>
    <r>
      <t>(b)</t>
    </r>
    <r>
      <rPr>
        <sz val="9"/>
        <color theme="1"/>
        <rFont val="Times New Roman"/>
        <family val="1"/>
      </rPr>
      <t xml:space="preserve">   </t>
    </r>
    <r>
      <rPr>
        <sz val="9"/>
        <color theme="1"/>
        <rFont val="Arial"/>
        <family val="2"/>
      </rPr>
      <t>For all other transfers of employees between Departments (e.g. due to job transfers, promotions etc.), only the accumulated liability is transferred between the two Departments. The LSL equivalent is not transferred</t>
    </r>
  </si>
  <si>
    <r>
      <t>2.3.5</t>
    </r>
    <r>
      <rPr>
        <b/>
        <sz val="9"/>
        <color rgb="FF000000"/>
        <rFont val="Times New Roman"/>
        <family val="1"/>
      </rPr>
      <t xml:space="preserve">       </t>
    </r>
    <r>
      <rPr>
        <b/>
        <sz val="9"/>
        <color rgb="FF000000"/>
        <rFont val="Arial"/>
        <family val="2"/>
      </rPr>
      <t>Funding of long service leave when long service leave equivalent is exhausted</t>
    </r>
  </si>
  <si>
    <r>
      <t>(a)</t>
    </r>
    <r>
      <rPr>
        <sz val="9"/>
        <color theme="1"/>
        <rFont val="Times New Roman"/>
        <family val="1"/>
      </rPr>
      <t xml:space="preserve">   </t>
    </r>
    <r>
      <rPr>
        <sz val="9"/>
        <color theme="1"/>
        <rFont val="Arial"/>
        <family val="2"/>
      </rPr>
      <t>Departments must ensure sufficient LSL equivalent is included in its budgeting processes, to cover any expected up-coming LSL payouts.</t>
    </r>
  </si>
  <si>
    <r>
      <t>(b)</t>
    </r>
    <r>
      <rPr>
        <sz val="9"/>
        <color theme="1"/>
        <rFont val="Times New Roman"/>
        <family val="1"/>
      </rPr>
      <t xml:space="preserve">   </t>
    </r>
    <r>
      <rPr>
        <sz val="9"/>
        <color theme="1"/>
        <rFont val="Arial"/>
        <family val="2"/>
      </rPr>
      <t>When a Department’s expected LSL payouts in a particular budget year is estimated to exceed the funds available in its SAU inter-entity account, Departments may seek additional supplementation by providing a submission to the relevant cabinet committee for consideration.</t>
    </r>
  </si>
  <si>
    <r>
      <t>3.1.1</t>
    </r>
    <r>
      <rPr>
        <b/>
        <sz val="9"/>
        <color rgb="FF000000"/>
        <rFont val="Times New Roman"/>
        <family val="1"/>
      </rPr>
      <t xml:space="preserve">       </t>
    </r>
    <r>
      <rPr>
        <b/>
        <sz val="9"/>
        <color rgb="FF000000"/>
        <rFont val="Arial"/>
        <family val="2"/>
      </rPr>
      <t>Asset investment proposals considerations</t>
    </r>
  </si>
  <si>
    <r>
      <t>(a)</t>
    </r>
    <r>
      <rPr>
        <sz val="9"/>
        <color theme="1"/>
        <rFont val="Times New Roman"/>
        <family val="1"/>
      </rPr>
      <t xml:space="preserve">   </t>
    </r>
    <r>
      <rPr>
        <sz val="9"/>
        <color theme="1"/>
        <rFont val="Arial"/>
        <family val="2"/>
      </rPr>
      <t>any alternatives such as leasing, outsourcing and/or private provision; and</t>
    </r>
  </si>
  <si>
    <r>
      <t>(b)</t>
    </r>
    <r>
      <rPr>
        <sz val="9"/>
        <color theme="1"/>
        <rFont val="Times New Roman"/>
        <family val="1"/>
      </rPr>
      <t xml:space="preserve">   </t>
    </r>
    <r>
      <rPr>
        <sz val="9"/>
        <color theme="1"/>
        <rFont val="Arial"/>
        <family val="2"/>
      </rPr>
      <t>the implications on output provision performance (quantity, quality, timeliness, revenue and expense) of the investment.</t>
    </r>
  </si>
  <si>
    <r>
      <t>3.1.2</t>
    </r>
    <r>
      <rPr>
        <b/>
        <sz val="9"/>
        <color rgb="FF000000"/>
        <rFont val="Times New Roman"/>
        <family val="1"/>
      </rPr>
      <t xml:space="preserve">       </t>
    </r>
    <r>
      <rPr>
        <b/>
        <sz val="9"/>
        <color rgb="FF000000"/>
        <rFont val="Arial"/>
        <family val="2"/>
      </rPr>
      <t>Order of funding for approved asset investment programs</t>
    </r>
  </si>
  <si>
    <r>
      <t>(a)</t>
    </r>
    <r>
      <rPr>
        <sz val="9"/>
        <color theme="1"/>
        <rFont val="Times New Roman"/>
        <family val="1"/>
      </rPr>
      <t xml:space="preserve">   </t>
    </r>
    <r>
      <rPr>
        <sz val="9"/>
        <color theme="1"/>
        <rFont val="Arial"/>
        <family val="2"/>
      </rPr>
      <t>any funds provided by the Commonwealth towards specific projects;</t>
    </r>
  </si>
  <si>
    <r>
      <t>(b)</t>
    </r>
    <r>
      <rPr>
        <sz val="9"/>
        <color theme="1"/>
        <rFont val="Times New Roman"/>
        <family val="1"/>
      </rPr>
      <t xml:space="preserve">   </t>
    </r>
    <r>
      <rPr>
        <sz val="9"/>
        <color theme="1"/>
        <rFont val="Arial"/>
        <family val="2"/>
      </rPr>
      <t>the unspent depreciation equivalent receivable held in the SAU inter-entity Account;</t>
    </r>
  </si>
  <si>
    <r>
      <t>(c)</t>
    </r>
    <r>
      <rPr>
        <sz val="9"/>
        <color theme="1"/>
        <rFont val="Times New Roman"/>
        <family val="1"/>
      </rPr>
      <t xml:space="preserve">    </t>
    </r>
    <r>
      <rPr>
        <sz val="9"/>
        <color theme="1"/>
        <rFont val="Arial"/>
        <family val="2"/>
      </rPr>
      <t>net proceeds of asset sales; and</t>
    </r>
  </si>
  <si>
    <r>
      <t>(d)</t>
    </r>
    <r>
      <rPr>
        <sz val="9"/>
        <color theme="1"/>
        <rFont val="Times New Roman"/>
        <family val="1"/>
      </rPr>
      <t xml:space="preserve">   </t>
    </r>
    <r>
      <rPr>
        <sz val="9"/>
        <color theme="1"/>
        <rFont val="Arial"/>
        <family val="2"/>
      </rPr>
      <t>additional Additions to the Net Asset Base (ATNAB) appropriation funding.</t>
    </r>
  </si>
  <si>
    <r>
      <t>3.1.3</t>
    </r>
    <r>
      <rPr>
        <b/>
        <sz val="9"/>
        <color rgb="FF000000"/>
        <rFont val="Times New Roman"/>
        <family val="1"/>
      </rPr>
      <t xml:space="preserve">       </t>
    </r>
    <r>
      <rPr>
        <b/>
        <sz val="9"/>
        <color rgb="FF000000"/>
        <rFont val="Arial"/>
        <family val="2"/>
      </rPr>
      <t>Asset replacement</t>
    </r>
  </si>
  <si>
    <r>
      <t>(a)</t>
    </r>
    <r>
      <rPr>
        <sz val="9"/>
        <color theme="1"/>
        <rFont val="Times New Roman"/>
        <family val="1"/>
      </rPr>
      <t xml:space="preserve">   </t>
    </r>
    <r>
      <rPr>
        <sz val="9"/>
        <color theme="1"/>
        <rFont val="Arial"/>
        <family val="2"/>
      </rPr>
      <t>the declared road network controlled by VicRoads encompassing:</t>
    </r>
  </si>
  <si>
    <r>
      <t>·</t>
    </r>
    <r>
      <rPr>
        <sz val="9"/>
        <color theme="1"/>
        <rFont val="Times New Roman"/>
        <family val="1"/>
      </rPr>
      <t xml:space="preserve">         </t>
    </r>
    <r>
      <rPr>
        <sz val="9"/>
        <color theme="1"/>
        <rFont val="Arial"/>
        <family val="2"/>
      </rPr>
      <t xml:space="preserve">pavement and earthworks; </t>
    </r>
  </si>
  <si>
    <r>
      <t>·</t>
    </r>
    <r>
      <rPr>
        <sz val="9"/>
        <color theme="1"/>
        <rFont val="Times New Roman"/>
        <family val="1"/>
      </rPr>
      <t xml:space="preserve">         </t>
    </r>
    <r>
      <rPr>
        <sz val="9"/>
        <color theme="1"/>
        <rFont val="Arial"/>
        <family val="2"/>
      </rPr>
      <t xml:space="preserve">sound barriers; </t>
    </r>
  </si>
  <si>
    <r>
      <t>·</t>
    </r>
    <r>
      <rPr>
        <sz val="9"/>
        <color theme="1"/>
        <rFont val="Times New Roman"/>
        <family val="1"/>
      </rPr>
      <t xml:space="preserve">         </t>
    </r>
    <r>
      <rPr>
        <sz val="9"/>
        <color theme="1"/>
        <rFont val="Arial"/>
        <family val="2"/>
      </rPr>
      <t xml:space="preserve">bridges; </t>
    </r>
  </si>
  <si>
    <r>
      <t>·</t>
    </r>
    <r>
      <rPr>
        <sz val="9"/>
        <color theme="1"/>
        <rFont val="Times New Roman"/>
        <family val="1"/>
      </rPr>
      <t xml:space="preserve">         </t>
    </r>
    <r>
      <rPr>
        <sz val="9"/>
        <color theme="1"/>
        <rFont val="Arial"/>
        <family val="2"/>
      </rPr>
      <t xml:space="preserve">traffic signal control systems; and </t>
    </r>
  </si>
  <si>
    <r>
      <t>·</t>
    </r>
    <r>
      <rPr>
        <sz val="9"/>
        <color theme="1"/>
        <rFont val="Times New Roman"/>
        <family val="1"/>
      </rPr>
      <t xml:space="preserve">         </t>
    </r>
    <r>
      <rPr>
        <sz val="9"/>
        <color theme="1"/>
        <rFont val="Arial"/>
        <family val="2"/>
      </rPr>
      <t>construction in progress.</t>
    </r>
  </si>
  <si>
    <r>
      <t>(b)</t>
    </r>
    <r>
      <rPr>
        <sz val="9"/>
        <color theme="1"/>
        <rFont val="Times New Roman"/>
        <family val="1"/>
      </rPr>
      <t xml:space="preserve">   </t>
    </r>
    <r>
      <rPr>
        <sz val="9"/>
        <color theme="1"/>
        <rFont val="Arial"/>
        <family val="2"/>
      </rPr>
      <t>national parks;</t>
    </r>
  </si>
  <si>
    <r>
      <t>(c)</t>
    </r>
    <r>
      <rPr>
        <sz val="9"/>
        <color theme="1"/>
        <rFont val="Times New Roman"/>
        <family val="1"/>
      </rPr>
      <t xml:space="preserve">    </t>
    </r>
    <r>
      <rPr>
        <sz val="9"/>
        <color theme="1"/>
        <rFont val="Arial"/>
        <family val="2"/>
      </rPr>
      <t>cultural collections and structures; and</t>
    </r>
  </si>
  <si>
    <r>
      <t>(d)</t>
    </r>
    <r>
      <rPr>
        <sz val="9"/>
        <color theme="1"/>
        <rFont val="Times New Roman"/>
        <family val="1"/>
      </rPr>
      <t xml:space="preserve">   </t>
    </r>
    <r>
      <rPr>
        <sz val="9"/>
        <color theme="1"/>
        <rFont val="Arial"/>
        <family val="2"/>
      </rPr>
      <t>motor vehicle finance lease assets held under the whole-of-government Standard Motor Vehicle Policy.</t>
    </r>
  </si>
  <si>
    <r>
      <t>4.1.1</t>
    </r>
    <r>
      <rPr>
        <b/>
        <sz val="9"/>
        <color rgb="FF000000"/>
        <rFont val="Times New Roman"/>
        <family val="1"/>
      </rPr>
      <t xml:space="preserve">       </t>
    </r>
    <r>
      <rPr>
        <b/>
        <sz val="9"/>
        <color rgb="FF000000"/>
        <rFont val="Arial"/>
        <family val="2"/>
      </rPr>
      <t>Instructions on hypothecation arrangements</t>
    </r>
  </si>
  <si>
    <r>
      <t>4.2.1</t>
    </r>
    <r>
      <rPr>
        <b/>
        <sz val="9"/>
        <color rgb="FF000000"/>
        <rFont val="Times New Roman"/>
        <family val="1"/>
      </rPr>
      <t xml:space="preserve">       </t>
    </r>
    <r>
      <rPr>
        <b/>
        <sz val="9"/>
        <color rgb="FF000000"/>
        <rFont val="Arial"/>
        <family val="2"/>
      </rPr>
      <t>Process and requirements for requests to access central contingencies</t>
    </r>
  </si>
  <si>
    <r>
      <t>(a)</t>
    </r>
    <r>
      <rPr>
        <sz val="9"/>
        <color theme="1"/>
        <rFont val="Times New Roman"/>
        <family val="1"/>
      </rPr>
      <t xml:space="preserve">   </t>
    </r>
    <r>
      <rPr>
        <sz val="9"/>
        <color theme="1"/>
        <rFont val="Arial"/>
        <family val="2"/>
      </rPr>
      <t>the reasons and context for the request;</t>
    </r>
  </si>
  <si>
    <r>
      <t>(c)</t>
    </r>
    <r>
      <rPr>
        <sz val="9"/>
        <color theme="1"/>
        <rFont val="Times New Roman"/>
        <family val="1"/>
      </rPr>
      <t xml:space="preserve">    </t>
    </r>
    <r>
      <rPr>
        <sz val="9"/>
        <color theme="1"/>
        <rFont val="Arial"/>
        <family val="2"/>
      </rPr>
      <t>reference to the Government decision to support the request;</t>
    </r>
  </si>
  <si>
    <r>
      <t>(f)</t>
    </r>
    <r>
      <rPr>
        <sz val="9"/>
        <color theme="1"/>
        <rFont val="Times New Roman"/>
        <family val="1"/>
      </rPr>
      <t xml:space="preserve">    </t>
    </r>
    <r>
      <rPr>
        <sz val="9"/>
        <color theme="1"/>
        <rFont val="Arial"/>
        <family val="2"/>
      </rPr>
      <t>any funding variations previously approved by the Treasurer or the relevant Cabinet Committee for the program or output.</t>
    </r>
  </si>
  <si>
    <r>
      <t>5.2.1</t>
    </r>
    <r>
      <rPr>
        <b/>
        <sz val="9"/>
        <color rgb="FF000000"/>
        <rFont val="Times New Roman"/>
        <family val="1"/>
      </rPr>
      <t xml:space="preserve">       </t>
    </r>
    <r>
      <rPr>
        <b/>
        <sz val="9"/>
        <color rgb="FF000000"/>
        <rFont val="Arial"/>
        <family val="2"/>
      </rPr>
      <t>SAU inter-entity account dissection requirements and time frames</t>
    </r>
  </si>
  <si>
    <r>
      <t>(a)</t>
    </r>
    <r>
      <rPr>
        <sz val="9"/>
        <color theme="1"/>
        <rFont val="Times New Roman"/>
        <family val="1"/>
      </rPr>
      <t xml:space="preserve">   </t>
    </r>
    <r>
      <rPr>
        <sz val="9"/>
        <color theme="1"/>
        <rFont val="Arial"/>
        <family val="2"/>
      </rPr>
      <t>The SAU inter-entity account dissection must be undertaken twice a year.</t>
    </r>
  </si>
  <si>
    <r>
      <t>(b)</t>
    </r>
    <r>
      <rPr>
        <sz val="9"/>
        <color theme="1"/>
        <rFont val="Times New Roman"/>
        <family val="1"/>
      </rPr>
      <t xml:space="preserve">   </t>
    </r>
    <r>
      <rPr>
        <sz val="9"/>
        <color theme="1"/>
        <rFont val="Arial"/>
        <family val="2"/>
      </rPr>
      <t>The SAU inter-entity account dissection must be certified by the relevant Chief Financial Officer (CFO) and forwarded to DTF.</t>
    </r>
  </si>
  <si>
    <r>
      <t>(c)</t>
    </r>
    <r>
      <rPr>
        <sz val="9"/>
        <color theme="1"/>
        <rFont val="Times New Roman"/>
        <family val="1"/>
      </rPr>
      <t xml:space="preserve">    </t>
    </r>
    <r>
      <rPr>
        <sz val="9"/>
        <color theme="1"/>
        <rFont val="Arial"/>
        <family val="2"/>
      </rPr>
      <t xml:space="preserve">The certification must be provided in accordance with the time frames advised in DTF Information Requests. </t>
    </r>
  </si>
  <si>
    <r>
      <t>(d)</t>
    </r>
    <r>
      <rPr>
        <sz val="9"/>
        <color theme="1"/>
        <rFont val="Times New Roman"/>
        <family val="1"/>
      </rPr>
      <t xml:space="preserve">   </t>
    </r>
    <r>
      <rPr>
        <sz val="9"/>
        <color theme="1"/>
        <rFont val="Arial"/>
        <family val="2"/>
      </rPr>
      <t xml:space="preserve">The dissection must separately identify: </t>
    </r>
  </si>
  <si>
    <r>
      <t>·</t>
    </r>
    <r>
      <rPr>
        <sz val="9"/>
        <color theme="1"/>
        <rFont val="Times New Roman"/>
        <family val="1"/>
      </rPr>
      <t xml:space="preserve">         </t>
    </r>
    <r>
      <rPr>
        <sz val="9"/>
        <color theme="1"/>
        <rFont val="Arial"/>
        <family val="2"/>
      </rPr>
      <t>appropriations by Parliament;</t>
    </r>
  </si>
  <si>
    <r>
      <t>·</t>
    </r>
    <r>
      <rPr>
        <sz val="9"/>
        <color theme="1"/>
        <rFont val="Times New Roman"/>
        <family val="1"/>
      </rPr>
      <t xml:space="preserve">         </t>
    </r>
    <r>
      <rPr>
        <sz val="9"/>
        <color theme="1"/>
        <rFont val="Arial"/>
        <family val="2"/>
      </rPr>
      <t>the drawdown of cash by Departments;</t>
    </r>
  </si>
  <si>
    <r>
      <t>·</t>
    </r>
    <r>
      <rPr>
        <sz val="9"/>
        <color theme="1"/>
        <rFont val="Times New Roman"/>
        <family val="1"/>
      </rPr>
      <t xml:space="preserve">         </t>
    </r>
    <r>
      <rPr>
        <sz val="9"/>
        <color theme="1"/>
        <rFont val="Arial"/>
        <family val="2"/>
      </rPr>
      <t>appropriation funded accruals;</t>
    </r>
  </si>
  <si>
    <r>
      <t>·</t>
    </r>
    <r>
      <rPr>
        <sz val="9"/>
        <color theme="1"/>
        <rFont val="Times New Roman"/>
        <family val="1"/>
      </rPr>
      <t xml:space="preserve">         </t>
    </r>
    <r>
      <rPr>
        <sz val="9"/>
        <color theme="1"/>
        <rFont val="Arial"/>
        <family val="2"/>
      </rPr>
      <t>unspent depreciation equivalent;</t>
    </r>
  </si>
  <si>
    <r>
      <t>·</t>
    </r>
    <r>
      <rPr>
        <sz val="9"/>
        <color theme="1"/>
        <rFont val="Times New Roman"/>
        <family val="1"/>
      </rPr>
      <t xml:space="preserve">         </t>
    </r>
    <r>
      <rPr>
        <sz val="9"/>
        <color theme="1"/>
        <rFont val="Arial"/>
        <family val="2"/>
      </rPr>
      <t>unspent long service leave (LSL) equivalent; and</t>
    </r>
  </si>
  <si>
    <r>
      <t>·</t>
    </r>
    <r>
      <rPr>
        <sz val="9"/>
        <color theme="1"/>
        <rFont val="Times New Roman"/>
        <family val="1"/>
      </rPr>
      <t xml:space="preserve">         </t>
    </r>
    <r>
      <rPr>
        <sz val="9"/>
        <color theme="1"/>
        <rFont val="Arial"/>
        <family val="2"/>
      </rPr>
      <t xml:space="preserve">surplus on the provision of outputs. </t>
    </r>
  </si>
  <si>
    <r>
      <t>5.2.2</t>
    </r>
    <r>
      <rPr>
        <b/>
        <sz val="9"/>
        <color rgb="FF000000"/>
        <rFont val="Times New Roman"/>
        <family val="1"/>
      </rPr>
      <t xml:space="preserve">       </t>
    </r>
    <r>
      <rPr>
        <b/>
        <sz val="9"/>
        <color rgb="FF000000"/>
        <rFont val="Arial"/>
        <family val="2"/>
      </rPr>
      <t>Specific end of year requirements</t>
    </r>
  </si>
  <si>
    <r>
      <t>(a)</t>
    </r>
    <r>
      <rPr>
        <sz val="9"/>
        <color theme="1"/>
        <rFont val="Times New Roman"/>
        <family val="1"/>
      </rPr>
      <t xml:space="preserve">   </t>
    </r>
    <r>
      <rPr>
        <sz val="9"/>
        <color theme="1"/>
        <rFont val="Arial"/>
        <family val="2"/>
      </rPr>
      <t>The SAU inter-entity account dissection must be provided to the Auditor-General’s Office and DTF as part of the end of year process, together with the final draft of the Department’s annual report.</t>
    </r>
  </si>
  <si>
    <r>
      <t>(b)</t>
    </r>
    <r>
      <rPr>
        <sz val="9"/>
        <color theme="1"/>
        <rFont val="Times New Roman"/>
        <family val="1"/>
      </rPr>
      <t xml:space="preserve">   </t>
    </r>
    <r>
      <rPr>
        <sz val="9"/>
        <color theme="1"/>
        <rFont val="Arial"/>
        <family val="2"/>
      </rPr>
      <t>The date for delivery of the dissection to the Auditor-General’s Office must be negotiated between each Department and its auditors.</t>
    </r>
  </si>
  <si>
    <r>
      <t>5.2.3</t>
    </r>
    <r>
      <rPr>
        <b/>
        <sz val="9"/>
        <color rgb="FF000000"/>
        <rFont val="Times New Roman"/>
        <family val="1"/>
      </rPr>
      <t xml:space="preserve">       </t>
    </r>
    <r>
      <rPr>
        <b/>
        <sz val="9"/>
        <color rgb="FF000000"/>
        <rFont val="Arial"/>
        <family val="2"/>
      </rPr>
      <t>Machinery of government changes requirements</t>
    </r>
  </si>
  <si>
    <r>
      <t>5.2.4</t>
    </r>
    <r>
      <rPr>
        <b/>
        <sz val="9"/>
        <color rgb="FF000000"/>
        <rFont val="Times New Roman"/>
        <family val="1"/>
      </rPr>
      <t xml:space="preserve">       </t>
    </r>
    <r>
      <rPr>
        <b/>
        <sz val="9"/>
        <color rgb="FF000000"/>
        <rFont val="Arial"/>
        <family val="2"/>
      </rPr>
      <t>Resolution of issues</t>
    </r>
  </si>
  <si>
    <r>
      <t>(a)</t>
    </r>
    <r>
      <rPr>
        <sz val="9"/>
        <color theme="1"/>
        <rFont val="Times New Roman"/>
        <family val="1"/>
      </rPr>
      <t xml:space="preserve">   </t>
    </r>
    <r>
      <rPr>
        <sz val="9"/>
        <color theme="1"/>
        <rFont val="Arial"/>
        <family val="2"/>
      </rPr>
      <t>Departments must resolve all issues/variances identified by DTF in a timely manner.</t>
    </r>
  </si>
  <si>
    <r>
      <t>(b)</t>
    </r>
    <r>
      <rPr>
        <sz val="9"/>
        <color theme="1"/>
        <rFont val="Times New Roman"/>
        <family val="1"/>
      </rPr>
      <t xml:space="preserve">   </t>
    </r>
    <r>
      <rPr>
        <sz val="9"/>
        <color theme="1"/>
        <rFont val="Arial"/>
        <family val="2"/>
      </rPr>
      <t>DTF must provide all necessary assistance to Departments in clarifying and understanding the issues involved.</t>
    </r>
  </si>
  <si>
    <t xml:space="preserve">A Department’s asset investment proposal must demonstrate that the proposed asset investment is the most effective and efficient means of delivering the Department's outputs, and meets Government objectives. </t>
  </si>
  <si>
    <t xml:space="preserve">The following specified assets are currently exempt from the CAC: </t>
  </si>
  <si>
    <r>
      <t>1.</t>
    </r>
    <r>
      <rPr>
        <sz val="9"/>
        <color theme="1"/>
        <rFont val="Times New Roman"/>
        <family val="1"/>
      </rPr>
      <t xml:space="preserve">     </t>
    </r>
    <r>
      <rPr>
        <sz val="9"/>
        <color theme="1"/>
        <rFont val="Calibri"/>
        <family val="2"/>
        <scheme val="minor"/>
      </rPr>
      <t>The</t>
    </r>
    <r>
      <rPr>
        <b/>
        <sz val="9"/>
        <color theme="1"/>
        <rFont val="Calibri"/>
        <family val="2"/>
        <scheme val="minor"/>
      </rPr>
      <t xml:space="preserve"> Accountable Officer </t>
    </r>
    <r>
      <rPr>
        <sz val="9"/>
        <color theme="1"/>
        <rFont val="Calibri"/>
        <family val="2"/>
        <scheme val="minor"/>
      </rPr>
      <t>must ensure the objectives:</t>
    </r>
    <r>
      <rPr>
        <b/>
        <sz val="9"/>
        <color theme="1"/>
        <rFont val="Calibri"/>
        <family val="2"/>
        <scheme val="minor"/>
      </rPr>
      <t xml:space="preserve">  </t>
    </r>
  </si>
  <si>
    <r>
      <t>(a)</t>
    </r>
    <r>
      <rPr>
        <sz val="9"/>
        <color theme="1"/>
        <rFont val="Times New Roman"/>
        <family val="1"/>
      </rPr>
      <t xml:space="preserve">   </t>
    </r>
    <r>
      <rPr>
        <sz val="9"/>
        <color theme="1"/>
        <rFont val="Calibri"/>
        <family val="2"/>
        <scheme val="minor"/>
      </rPr>
      <t>align with government objectives and priorities;</t>
    </r>
  </si>
  <si>
    <r>
      <t>(b)</t>
    </r>
    <r>
      <rPr>
        <sz val="9"/>
        <color theme="1"/>
        <rFont val="Times New Roman"/>
        <family val="1"/>
      </rPr>
      <t xml:space="preserve">   </t>
    </r>
    <r>
      <rPr>
        <sz val="9"/>
        <color theme="1"/>
        <rFont val="Calibri"/>
        <family val="2"/>
        <scheme val="minor"/>
      </rPr>
      <t>have a clear and direct link with outputs;</t>
    </r>
  </si>
  <si>
    <r>
      <t>(c)</t>
    </r>
    <r>
      <rPr>
        <sz val="9"/>
        <color theme="1"/>
        <rFont val="Times New Roman"/>
        <family val="1"/>
      </rPr>
      <t xml:space="preserve">    </t>
    </r>
    <r>
      <rPr>
        <sz val="9"/>
        <color theme="1"/>
        <rFont val="Calibri"/>
        <family val="2"/>
        <scheme val="minor"/>
      </rPr>
      <t>represent the totality of the department’s output budget; and</t>
    </r>
  </si>
  <si>
    <r>
      <t>(d)</t>
    </r>
    <r>
      <rPr>
        <sz val="9"/>
        <color theme="1"/>
        <rFont val="Times New Roman"/>
        <family val="1"/>
      </rPr>
      <t xml:space="preserve">   </t>
    </r>
    <r>
      <rPr>
        <sz val="9"/>
        <color theme="1"/>
        <rFont val="Calibri"/>
        <family val="2"/>
        <scheme val="minor"/>
      </rPr>
      <t>only cover those responsibilities the department is funded to execute.</t>
    </r>
  </si>
  <si>
    <r>
      <t>2.</t>
    </r>
    <r>
      <rPr>
        <b/>
        <sz val="9"/>
        <color theme="1"/>
        <rFont val="Calibri"/>
        <family val="2"/>
        <scheme val="minor"/>
      </rPr>
      <t xml:space="preserve"> </t>
    </r>
    <r>
      <rPr>
        <sz val="9"/>
        <color theme="1"/>
        <rFont val="Calibri"/>
        <family val="2"/>
        <scheme val="minor"/>
      </rPr>
      <t xml:space="preserve">The </t>
    </r>
    <r>
      <rPr>
        <b/>
        <sz val="9"/>
        <color theme="1"/>
        <rFont val="Calibri"/>
        <family val="2"/>
        <scheme val="minor"/>
      </rPr>
      <t>Accountable Officer</t>
    </r>
    <r>
      <rPr>
        <sz val="9"/>
        <color theme="1"/>
        <rFont val="Calibri"/>
        <family val="2"/>
        <scheme val="minor"/>
      </rPr>
      <t xml:space="preserve"> must ensure the objective indicators:</t>
    </r>
    <r>
      <rPr>
        <b/>
        <sz val="9"/>
        <color theme="1"/>
        <rFont val="Calibri"/>
        <family val="2"/>
        <scheme val="minor"/>
      </rPr>
      <t xml:space="preserve">  </t>
    </r>
  </si>
  <si>
    <r>
      <t>(a)</t>
    </r>
    <r>
      <rPr>
        <sz val="9"/>
        <color theme="1"/>
        <rFont val="Times New Roman"/>
        <family val="1"/>
      </rPr>
      <t xml:space="preserve">   </t>
    </r>
    <r>
      <rPr>
        <sz val="9"/>
        <color theme="1"/>
        <rFont val="Calibri"/>
        <family val="2"/>
        <scheme val="minor"/>
      </rPr>
      <t>demonstrate the contribution of departmental outputs to the achievement of the objective through performance data;</t>
    </r>
  </si>
  <si>
    <r>
      <t>(b)</t>
    </r>
    <r>
      <rPr>
        <sz val="9"/>
        <color theme="1"/>
        <rFont val="Times New Roman"/>
        <family val="1"/>
      </rPr>
      <t xml:space="preserve">   </t>
    </r>
    <r>
      <rPr>
        <sz val="9"/>
        <color theme="1"/>
        <rFont val="Calibri"/>
        <family val="2"/>
        <scheme val="minor"/>
      </rPr>
      <t>use existing and comparable data series, and use data that is regularly available (in the case of outputs that solely deliver policy advice to government, qualitative description rather than data series may be used for reporting);</t>
    </r>
  </si>
  <si>
    <r>
      <t>(c)</t>
    </r>
    <r>
      <rPr>
        <sz val="9"/>
        <color theme="1"/>
        <rFont val="Times New Roman"/>
        <family val="1"/>
      </rPr>
      <t xml:space="preserve">    </t>
    </r>
    <r>
      <rPr>
        <sz val="9"/>
        <color theme="1"/>
        <rFont val="Calibri"/>
        <family val="2"/>
        <scheme val="minor"/>
      </rPr>
      <t>identify the baseline (note exemption in (b) above for policy advice); and</t>
    </r>
  </si>
  <si>
    <r>
      <t>(d)</t>
    </r>
    <r>
      <rPr>
        <sz val="9"/>
        <color theme="1"/>
        <rFont val="Times New Roman"/>
        <family val="1"/>
      </rPr>
      <t xml:space="preserve">   </t>
    </r>
    <r>
      <rPr>
        <sz val="9"/>
        <color theme="1"/>
        <rFont val="Calibri"/>
        <family val="2"/>
        <scheme val="minor"/>
      </rPr>
      <t>report performance in the department’s annual report in accordance with the Financial Reporting Directions and Model Report for Victorian Government Departments (refer to Chapter 7 Reporting performance).</t>
    </r>
  </si>
  <si>
    <r>
      <t>1.</t>
    </r>
    <r>
      <rPr>
        <sz val="9"/>
        <color theme="1"/>
        <rFont val="Times New Roman"/>
        <family val="1"/>
      </rPr>
      <t xml:space="preserve">     </t>
    </r>
    <r>
      <rPr>
        <sz val="9"/>
        <color theme="1"/>
        <rFont val="Calibri"/>
        <family val="2"/>
        <scheme val="minor"/>
      </rPr>
      <t xml:space="preserve">The </t>
    </r>
    <r>
      <rPr>
        <b/>
        <sz val="9"/>
        <color theme="1"/>
        <rFont val="Calibri"/>
        <family val="2"/>
        <scheme val="minor"/>
      </rPr>
      <t>Accountable Officer</t>
    </r>
    <r>
      <rPr>
        <sz val="9"/>
        <color theme="1"/>
        <rFont val="Calibri"/>
        <family val="2"/>
        <scheme val="minor"/>
      </rPr>
      <t xml:space="preserve"> must ensure:</t>
    </r>
  </si>
  <si>
    <r>
      <t>(a)</t>
    </r>
    <r>
      <rPr>
        <sz val="9"/>
        <color theme="1"/>
        <rFont val="Times New Roman"/>
        <family val="1"/>
      </rPr>
      <t xml:space="preserve">   </t>
    </r>
    <r>
      <rPr>
        <sz val="9"/>
        <color theme="1"/>
        <rFont val="Calibri"/>
        <family val="2"/>
        <scheme val="minor"/>
      </rPr>
      <t>the identification of outputs required to best achieve departmental objectives and develop performance measures that can demonstrate service efficiency and effectiveness, and cover all major activities of the output;</t>
    </r>
  </si>
  <si>
    <r>
      <t>(b)</t>
    </r>
    <r>
      <rPr>
        <sz val="9"/>
        <color theme="1"/>
        <rFont val="Times New Roman"/>
        <family val="1"/>
      </rPr>
      <t xml:space="preserve">   </t>
    </r>
    <r>
      <rPr>
        <sz val="9"/>
        <color theme="1"/>
        <rFont val="Calibri"/>
        <family val="2"/>
        <scheme val="minor"/>
      </rPr>
      <t>the specification of a meaningful mix of quality, quantity, timeliness and cost performance measures for each output;</t>
    </r>
  </si>
  <si>
    <r>
      <t>(c)</t>
    </r>
    <r>
      <rPr>
        <sz val="9"/>
        <color theme="1"/>
        <rFont val="Times New Roman"/>
        <family val="1"/>
      </rPr>
      <t xml:space="preserve">    </t>
    </r>
    <r>
      <rPr>
        <sz val="9"/>
        <color theme="1"/>
        <rFont val="Calibri"/>
        <family val="2"/>
        <scheme val="minor"/>
      </rPr>
      <t>major policy decisions (i.e. to fund a new initiative or change the level of service) are reflected in performance measures;</t>
    </r>
  </si>
  <si>
    <r>
      <t>(e)</t>
    </r>
    <r>
      <rPr>
        <sz val="9"/>
        <color theme="1"/>
        <rFont val="Times New Roman"/>
        <family val="1"/>
      </rPr>
      <t xml:space="preserve">   </t>
    </r>
    <r>
      <rPr>
        <sz val="9"/>
        <color theme="1"/>
        <rFont val="Calibri"/>
        <family val="2"/>
        <scheme val="minor"/>
      </rPr>
      <t>outputs and performance measures enable meaningful comparison and benchmarking over time, and where possible across departments and against other jurisdictions; and</t>
    </r>
  </si>
  <si>
    <r>
      <t>(f)</t>
    </r>
    <r>
      <rPr>
        <sz val="9"/>
        <color theme="1"/>
        <rFont val="Times New Roman"/>
        <family val="1"/>
      </rPr>
      <t xml:space="preserve">    </t>
    </r>
    <r>
      <rPr>
        <sz val="9"/>
        <color theme="1"/>
        <rFont val="Calibri"/>
        <family val="2"/>
        <scheme val="minor"/>
      </rPr>
      <t>the data and methodology underpinning performance measures are auditable and verified for accuracy including the methodology applied to the costing of outputs. This information must be made available to DTF on request.</t>
    </r>
  </si>
  <si>
    <r>
      <t>1.</t>
    </r>
    <r>
      <rPr>
        <sz val="9"/>
        <color theme="1"/>
        <rFont val="Times New Roman"/>
        <family val="1"/>
      </rPr>
      <t xml:space="preserve">     </t>
    </r>
    <r>
      <rPr>
        <sz val="9"/>
        <color rgb="FF000000"/>
        <rFont val="Calibri"/>
        <family val="2"/>
        <scheme val="minor"/>
      </rPr>
      <t xml:space="preserve">The </t>
    </r>
    <r>
      <rPr>
        <b/>
        <sz val="9"/>
        <color rgb="FF000000"/>
        <rFont val="Calibri"/>
        <family val="2"/>
        <scheme val="minor"/>
      </rPr>
      <t>Accountable Officer</t>
    </r>
    <r>
      <rPr>
        <sz val="9"/>
        <color rgb="FF000000"/>
        <rFont val="Calibri"/>
        <family val="2"/>
        <scheme val="minor"/>
      </rPr>
      <t xml:space="preserve"> must ensure:</t>
    </r>
  </si>
  <si>
    <r>
      <t>2.</t>
    </r>
    <r>
      <rPr>
        <sz val="9"/>
        <color theme="1"/>
        <rFont val="Times New Roman"/>
        <family val="1"/>
      </rPr>
      <t xml:space="preserve">     </t>
    </r>
    <r>
      <rPr>
        <sz val="9"/>
        <color theme="1"/>
        <rFont val="Calibri"/>
        <family val="2"/>
        <scheme val="minor"/>
      </rPr>
      <t xml:space="preserve">The </t>
    </r>
    <r>
      <rPr>
        <b/>
        <sz val="9"/>
        <color theme="1"/>
        <rFont val="Calibri"/>
        <family val="2"/>
        <scheme val="minor"/>
      </rPr>
      <t>DTF Accountable Officer</t>
    </r>
    <r>
      <rPr>
        <sz val="9"/>
        <color theme="1"/>
        <rFont val="Calibri"/>
        <family val="2"/>
        <scheme val="minor"/>
      </rPr>
      <t xml:space="preserve"> must ensure DTF jointly with departments, annually review departmental objectives, outputs and performance measures for continued relevance and robustness.</t>
    </r>
  </si>
  <si>
    <r>
      <t>1.</t>
    </r>
    <r>
      <rPr>
        <sz val="9"/>
        <color theme="1"/>
        <rFont val="Times New Roman"/>
        <family val="1"/>
      </rPr>
      <t xml:space="preserve">     </t>
    </r>
    <r>
      <rPr>
        <sz val="9"/>
        <color theme="1"/>
        <rFont val="Calibri"/>
        <family val="2"/>
        <scheme val="minor"/>
      </rPr>
      <t>In determining the output price under the departmental funding model:</t>
    </r>
  </si>
  <si>
    <r>
      <t>(a)</t>
    </r>
    <r>
      <rPr>
        <sz val="9"/>
        <color theme="1"/>
        <rFont val="Times New Roman"/>
        <family val="1"/>
      </rPr>
      <t xml:space="preserve">   </t>
    </r>
    <r>
      <rPr>
        <sz val="9"/>
        <color theme="1"/>
        <rFont val="Calibri"/>
        <family val="2"/>
        <scheme val="minor"/>
      </rPr>
      <t>departmental revenue for the provision of outputs is determined by the sum of prices paid by government for all the department’s outputs;</t>
    </r>
  </si>
  <si>
    <r>
      <t>(b)</t>
    </r>
    <r>
      <rPr>
        <sz val="9"/>
        <color theme="1"/>
        <rFont val="Times New Roman"/>
        <family val="1"/>
      </rPr>
      <t xml:space="preserve">   </t>
    </r>
    <r>
      <rPr>
        <sz val="9"/>
        <color theme="1"/>
        <rFont val="Calibri"/>
        <family val="2"/>
        <scheme val="minor"/>
      </rPr>
      <t>base output price is determined and varied in accordance with output decisions made by government as part of ongoing budgetary processes;</t>
    </r>
  </si>
  <si>
    <r>
      <t>(c)</t>
    </r>
    <r>
      <rPr>
        <sz val="9"/>
        <color theme="1"/>
        <rFont val="Times New Roman"/>
        <family val="1"/>
      </rPr>
      <t xml:space="preserve">    </t>
    </r>
    <r>
      <rPr>
        <sz val="9"/>
        <color theme="1"/>
        <rFont val="Calibri"/>
        <family val="2"/>
        <scheme val="minor"/>
      </rPr>
      <t xml:space="preserve">base output price is escalated through indexation to maintain alignment with movements in either the rate of inflation or in line with government policy; and </t>
    </r>
  </si>
  <si>
    <r>
      <t>(d)</t>
    </r>
    <r>
      <rPr>
        <sz val="9"/>
        <color theme="1"/>
        <rFont val="Times New Roman"/>
        <family val="1"/>
      </rPr>
      <t xml:space="preserve">   </t>
    </r>
    <r>
      <rPr>
        <sz val="9"/>
        <color theme="1"/>
        <rFont val="Calibri"/>
        <family val="2"/>
        <scheme val="minor"/>
      </rPr>
      <t>revenue can be applied to meet any costs associated with the delivery of its outputs.</t>
    </r>
  </si>
  <si>
    <r>
      <t>2.</t>
    </r>
    <r>
      <rPr>
        <sz val="9"/>
        <color theme="1"/>
        <rFont val="Times New Roman"/>
        <family val="1"/>
      </rPr>
      <t xml:space="preserve">     </t>
    </r>
    <r>
      <rPr>
        <sz val="9"/>
        <color theme="1"/>
        <rFont val="Calibri"/>
        <family val="2"/>
        <scheme val="minor"/>
      </rPr>
      <t xml:space="preserve">The </t>
    </r>
    <r>
      <rPr>
        <b/>
        <sz val="9"/>
        <color theme="1"/>
        <rFont val="Calibri"/>
        <family val="2"/>
        <scheme val="minor"/>
      </rPr>
      <t>Accountable Officer</t>
    </r>
    <r>
      <rPr>
        <sz val="9"/>
        <color theme="1"/>
        <rFont val="Calibri"/>
        <family val="2"/>
        <scheme val="minor"/>
      </rPr>
      <t>, must ensure the identification of individual revenue streams associated with the provision of outputs. These may encompass:</t>
    </r>
  </si>
  <si>
    <r>
      <t>(a)</t>
    </r>
    <r>
      <rPr>
        <sz val="9"/>
        <color theme="1"/>
        <rFont val="Times New Roman"/>
        <family val="1"/>
      </rPr>
      <t xml:space="preserve">   </t>
    </r>
    <r>
      <rPr>
        <sz val="9"/>
        <color theme="1"/>
        <rFont val="Calibri"/>
        <family val="2"/>
        <scheme val="minor"/>
      </rPr>
      <t>application of annual appropriations for provision of outputs, including Section 29receipts;</t>
    </r>
  </si>
  <si>
    <r>
      <t>(b)</t>
    </r>
    <r>
      <rPr>
        <sz val="9"/>
        <color theme="1"/>
        <rFont val="Times New Roman"/>
        <family val="1"/>
      </rPr>
      <t xml:space="preserve">   </t>
    </r>
    <r>
      <rPr>
        <sz val="9"/>
        <color theme="1"/>
        <rFont val="Calibri"/>
        <family val="2"/>
        <scheme val="minor"/>
      </rPr>
      <t>other revenue generated by the department to offset costs of output delivery including Trust Fund receipts, or non-public account receipts; and</t>
    </r>
  </si>
  <si>
    <r>
      <t>(c)</t>
    </r>
    <r>
      <rPr>
        <sz val="9"/>
        <color theme="1"/>
        <rFont val="Times New Roman"/>
        <family val="1"/>
      </rPr>
      <t xml:space="preserve">    </t>
    </r>
    <r>
      <rPr>
        <sz val="9"/>
        <color theme="1"/>
        <rFont val="Calibri"/>
        <family val="2"/>
        <scheme val="minor"/>
      </rPr>
      <t xml:space="preserve">Special Appropriations for purposes which cover output provision. </t>
    </r>
  </si>
  <si>
    <r>
      <t>3.</t>
    </r>
    <r>
      <rPr>
        <sz val="9"/>
        <color theme="1"/>
        <rFont val="Times New Roman"/>
        <family val="1"/>
      </rPr>
      <t xml:space="preserve">     </t>
    </r>
    <r>
      <rPr>
        <sz val="9"/>
        <color theme="1"/>
        <rFont val="Calibri"/>
        <family val="2"/>
        <scheme val="minor"/>
      </rPr>
      <t xml:space="preserve">The </t>
    </r>
    <r>
      <rPr>
        <b/>
        <sz val="9"/>
        <color theme="1"/>
        <rFont val="Calibri"/>
        <family val="2"/>
        <scheme val="minor"/>
      </rPr>
      <t>Accountable Officer</t>
    </r>
    <r>
      <rPr>
        <sz val="9"/>
        <color theme="1"/>
        <rFont val="Calibri"/>
        <family val="2"/>
        <scheme val="minor"/>
      </rPr>
      <t>, in specifying pricing and treating outputs partly funded externally, must ensure the following requirements are met:</t>
    </r>
  </si>
  <si>
    <r>
      <t>(a)</t>
    </r>
    <r>
      <rPr>
        <sz val="9"/>
        <color theme="1"/>
        <rFont val="Times New Roman"/>
        <family val="1"/>
      </rPr>
      <t xml:space="preserve">   </t>
    </r>
    <r>
      <rPr>
        <sz val="9"/>
        <color theme="1"/>
        <rFont val="Calibri"/>
        <family val="2"/>
        <scheme val="minor"/>
      </rPr>
      <t>the output is specified as the total product or service consumed by the public;</t>
    </r>
  </si>
  <si>
    <r>
      <t>(b)</t>
    </r>
    <r>
      <rPr>
        <sz val="9"/>
        <color theme="1"/>
        <rFont val="Times New Roman"/>
        <family val="1"/>
      </rPr>
      <t xml:space="preserve">   </t>
    </r>
    <r>
      <rPr>
        <sz val="9"/>
        <color theme="1"/>
        <rFont val="Calibri"/>
        <family val="2"/>
        <scheme val="minor"/>
      </rPr>
      <t xml:space="preserve">when an FMA section 29 </t>
    </r>
    <r>
      <rPr>
        <i/>
        <sz val="9"/>
        <color theme="1"/>
        <rFont val="Calibri"/>
        <family val="2"/>
        <scheme val="minor"/>
      </rPr>
      <t>Annotated Receipts Agreement or Trust Account Arrangement</t>
    </r>
    <r>
      <rPr>
        <sz val="9"/>
        <color theme="1"/>
        <rFont val="Calibri"/>
        <family val="2"/>
        <scheme val="minor"/>
      </rPr>
      <t xml:space="preserve"> is in place, revenue receivable must be shown as departmental revenue; </t>
    </r>
  </si>
  <si>
    <r>
      <t>(c)</t>
    </r>
    <r>
      <rPr>
        <sz val="9"/>
        <color theme="1"/>
        <rFont val="Times New Roman"/>
        <family val="1"/>
      </rPr>
      <t xml:space="preserve">    </t>
    </r>
    <r>
      <rPr>
        <sz val="9"/>
        <color theme="1"/>
        <rFont val="Calibri"/>
        <family val="2"/>
        <scheme val="minor"/>
      </rPr>
      <t>the budgeted net output price (revenue received from government) must be determined by:</t>
    </r>
  </si>
  <si>
    <r>
      <t xml:space="preserve">                    </t>
    </r>
    <r>
      <rPr>
        <sz val="9"/>
        <color theme="1"/>
        <rFont val="Arial"/>
        <family val="2"/>
      </rPr>
      <t>i.</t>
    </r>
    <r>
      <rPr>
        <sz val="9"/>
        <color theme="1"/>
        <rFont val="Calibri"/>
        <family val="2"/>
        <scheme val="minor"/>
      </rPr>
      <t xml:space="preserve">       </t>
    </r>
    <r>
      <rPr>
        <sz val="9"/>
        <color theme="1"/>
        <rFont val="Arial"/>
        <family val="2"/>
      </rPr>
      <t xml:space="preserve">estimated total accrual cost of the output </t>
    </r>
    <r>
      <rPr>
        <i/>
        <sz val="9"/>
        <color theme="1"/>
        <rFont val="Arial"/>
        <family val="2"/>
      </rPr>
      <t>less</t>
    </r>
    <r>
      <rPr>
        <sz val="9"/>
        <color theme="1"/>
        <rFont val="Arial"/>
        <family val="2"/>
      </rPr>
      <t xml:space="preserve"> </t>
    </r>
  </si>
  <si>
    <r>
      <t xml:space="preserve">                   </t>
    </r>
    <r>
      <rPr>
        <sz val="9"/>
        <color theme="1"/>
        <rFont val="Arial"/>
        <family val="2"/>
      </rPr>
      <t>ii.</t>
    </r>
    <r>
      <rPr>
        <sz val="9"/>
        <color theme="1"/>
        <rFont val="Calibri"/>
        <family val="2"/>
        <scheme val="minor"/>
      </rPr>
      <t xml:space="preserve">       </t>
    </r>
    <r>
      <rPr>
        <sz val="9"/>
        <color theme="1"/>
        <rFont val="Arial"/>
        <family val="2"/>
      </rPr>
      <t>estimated revenue from external users/buyers of the product/service;</t>
    </r>
  </si>
  <si>
    <r>
      <t>(d)</t>
    </r>
    <r>
      <rPr>
        <sz val="9"/>
        <color theme="1"/>
        <rFont val="Times New Roman"/>
        <family val="1"/>
      </rPr>
      <t xml:space="preserve">   </t>
    </r>
    <r>
      <rPr>
        <sz val="9"/>
        <color theme="1"/>
        <rFont val="Calibri"/>
        <family val="2"/>
        <scheme val="minor"/>
      </rPr>
      <t>if actual revenue exceeds the budgeted expenses, the Portfolio Department will retain the surplus; and</t>
    </r>
  </si>
  <si>
    <r>
      <t>(e)</t>
    </r>
    <r>
      <rPr>
        <sz val="9"/>
        <color theme="1"/>
        <rFont val="Times New Roman"/>
        <family val="1"/>
      </rPr>
      <t xml:space="preserve">   </t>
    </r>
    <r>
      <rPr>
        <sz val="9"/>
        <color theme="1"/>
        <rFont val="Calibri"/>
        <family val="2"/>
        <scheme val="minor"/>
      </rPr>
      <t xml:space="preserve">if actual revenue is less than the revenue budgeted, the Portfolio Department: </t>
    </r>
  </si>
  <si>
    <r>
      <t xml:space="preserve">                    </t>
    </r>
    <r>
      <rPr>
        <sz val="9"/>
        <color theme="1"/>
        <rFont val="Arial"/>
        <family val="2"/>
      </rPr>
      <t>i.</t>
    </r>
    <r>
      <rPr>
        <sz val="9"/>
        <color theme="1"/>
        <rFont val="Calibri"/>
        <family val="2"/>
        <scheme val="minor"/>
      </rPr>
      <t xml:space="preserve">       </t>
    </r>
    <r>
      <rPr>
        <sz val="9"/>
        <color theme="1"/>
        <rFont val="Arial"/>
        <family val="2"/>
      </rPr>
      <t>must either fund the deficiency from internal sources; or</t>
    </r>
  </si>
  <si>
    <r>
      <t xml:space="preserve">                   </t>
    </r>
    <r>
      <rPr>
        <sz val="9"/>
        <color theme="1"/>
        <rFont val="Arial"/>
        <family val="2"/>
      </rPr>
      <t>ii.</t>
    </r>
    <r>
      <rPr>
        <sz val="9"/>
        <color theme="1"/>
        <rFont val="Calibri"/>
        <family val="2"/>
        <scheme val="minor"/>
      </rPr>
      <t xml:space="preserve">       </t>
    </r>
    <r>
      <rPr>
        <sz val="9"/>
        <color theme="1"/>
        <rFont val="Arial"/>
        <family val="2"/>
      </rPr>
      <t>if the deficiency is caused by a decrease in demand from factors outside the department’s control, the department may seek alternative funding sources via the Treasurer.</t>
    </r>
  </si>
  <si>
    <r>
      <t>(f)</t>
    </r>
    <r>
      <rPr>
        <sz val="9"/>
        <color theme="1"/>
        <rFont val="Times New Roman"/>
        <family val="1"/>
      </rPr>
      <t xml:space="preserve">    </t>
    </r>
    <r>
      <rPr>
        <sz val="9"/>
        <color theme="1"/>
        <rFont val="Calibri"/>
        <family val="2"/>
        <scheme val="minor"/>
      </rPr>
      <t xml:space="preserve">the output must be specified as the government contribution to the service delivery, in terms of any performance measures negotiated with the provider which form the basis of payment by the government; and </t>
    </r>
  </si>
  <si>
    <r>
      <t>(g)</t>
    </r>
    <r>
      <rPr>
        <sz val="9"/>
        <color theme="1"/>
        <rFont val="Times New Roman"/>
        <family val="1"/>
      </rPr>
      <t xml:space="preserve">   </t>
    </r>
    <r>
      <rPr>
        <sz val="9"/>
        <color theme="1"/>
        <rFont val="Calibri"/>
        <family val="2"/>
        <scheme val="minor"/>
      </rPr>
      <t>the output price must be the price negotiated by government with the external provider, which may be either a total amount or based on quantity delivered.</t>
    </r>
  </si>
  <si>
    <r>
      <t>1.</t>
    </r>
    <r>
      <rPr>
        <sz val="9"/>
        <color theme="1"/>
        <rFont val="Times New Roman"/>
        <family val="1"/>
      </rPr>
      <t xml:space="preserve">     </t>
    </r>
    <r>
      <rPr>
        <sz val="9"/>
        <color theme="1"/>
        <rFont val="Calibri"/>
        <family val="2"/>
        <scheme val="minor"/>
      </rPr>
      <t xml:space="preserve">The </t>
    </r>
    <r>
      <rPr>
        <b/>
        <sz val="9"/>
        <color theme="1"/>
        <rFont val="Calibri"/>
        <family val="2"/>
        <scheme val="minor"/>
      </rPr>
      <t>Accountable Officer</t>
    </r>
    <r>
      <rPr>
        <sz val="9"/>
        <color theme="1"/>
        <rFont val="Calibri"/>
        <family val="2"/>
        <scheme val="minor"/>
      </rPr>
      <t xml:space="preserve"> must ensure:  </t>
    </r>
  </si>
  <si>
    <r>
      <t>(a)</t>
    </r>
    <r>
      <rPr>
        <sz val="9"/>
        <color theme="1"/>
        <rFont val="Times New Roman"/>
        <family val="1"/>
      </rPr>
      <t xml:space="preserve">   </t>
    </r>
    <r>
      <rPr>
        <sz val="9"/>
        <color theme="1"/>
        <rFont val="Calibri"/>
        <family val="2"/>
        <scheme val="minor"/>
      </rPr>
      <t>alignment of the departmental performance statement and budget initiatives/submissions with the achievement of government objectives and priorities. The output price and revenue must directly reflect the output performance targets to be delivered;</t>
    </r>
  </si>
  <si>
    <r>
      <t>(b)</t>
    </r>
    <r>
      <rPr>
        <sz val="9"/>
        <color theme="1"/>
        <rFont val="Times New Roman"/>
        <family val="1"/>
      </rPr>
      <t xml:space="preserve">   </t>
    </r>
    <r>
      <rPr>
        <sz val="9"/>
        <color theme="1"/>
        <rFont val="Calibri"/>
        <family val="2"/>
        <scheme val="minor"/>
      </rPr>
      <t>departments seek the contribution of their portfolio entities in developing the departmental performance statement;</t>
    </r>
  </si>
  <si>
    <r>
      <t>(c)</t>
    </r>
    <r>
      <rPr>
        <sz val="9"/>
        <color theme="1"/>
        <rFont val="Times New Roman"/>
        <family val="1"/>
      </rPr>
      <t xml:space="preserve">    </t>
    </r>
    <r>
      <rPr>
        <sz val="9"/>
        <color theme="1"/>
        <rFont val="Calibri"/>
        <family val="2"/>
        <scheme val="minor"/>
      </rPr>
      <t>to receive endorsement by the Responsible Minister(s) for the department’s performance statement and submit as part of the budget process;</t>
    </r>
  </si>
  <si>
    <r>
      <t>(e)</t>
    </r>
    <r>
      <rPr>
        <sz val="9"/>
        <color theme="1"/>
        <rFont val="Times New Roman"/>
        <family val="1"/>
      </rPr>
      <t xml:space="preserve">   </t>
    </r>
    <r>
      <rPr>
        <sz val="9"/>
        <color theme="1"/>
        <rFont val="Calibri"/>
        <family val="2"/>
        <scheme val="minor"/>
      </rPr>
      <t>the minimum requirements is met for the content of departmental performance statements as outline in Section 4.2.3 and Section 4.2.4.</t>
    </r>
  </si>
  <si>
    <r>
      <t>2.</t>
    </r>
    <r>
      <rPr>
        <sz val="9"/>
        <color theme="1"/>
        <rFont val="Times New Roman"/>
        <family val="1"/>
      </rPr>
      <t xml:space="preserve">     </t>
    </r>
    <r>
      <rPr>
        <sz val="9"/>
        <color theme="1"/>
        <rFont val="Calibri"/>
        <family val="2"/>
        <scheme val="minor"/>
      </rPr>
      <t xml:space="preserve">The </t>
    </r>
    <r>
      <rPr>
        <b/>
        <sz val="9"/>
        <color theme="1"/>
        <rFont val="Calibri"/>
        <family val="2"/>
        <scheme val="minor"/>
      </rPr>
      <t>DTF Accountable Officer</t>
    </r>
    <r>
      <rPr>
        <sz val="9"/>
        <color theme="1"/>
        <rFont val="Calibri"/>
        <family val="2"/>
        <scheme val="minor"/>
      </rPr>
      <t xml:space="preserve"> must ensure DTF: </t>
    </r>
  </si>
  <si>
    <r>
      <t>(a)</t>
    </r>
    <r>
      <rPr>
        <sz val="9"/>
        <color theme="1"/>
        <rFont val="Times New Roman"/>
        <family val="1"/>
      </rPr>
      <t xml:space="preserve">   </t>
    </r>
    <r>
      <rPr>
        <sz val="9"/>
        <color theme="1"/>
        <rFont val="Calibri"/>
        <family val="2"/>
        <scheme val="minor"/>
      </rPr>
      <t>jointly with departments, annually review the departmental performance statement for continued relevance and robustness as part of the state budget process; and</t>
    </r>
  </si>
  <si>
    <r>
      <t>3.</t>
    </r>
    <r>
      <rPr>
        <sz val="9"/>
        <color theme="1"/>
        <rFont val="Times New Roman"/>
        <family val="1"/>
      </rPr>
      <t xml:space="preserve">     </t>
    </r>
    <r>
      <rPr>
        <sz val="9"/>
        <color theme="1"/>
        <rFont val="Calibri"/>
        <family val="2"/>
        <scheme val="minor"/>
      </rPr>
      <t>Departmental performance statements must include:</t>
    </r>
  </si>
  <si>
    <r>
      <t>4.</t>
    </r>
    <r>
      <rPr>
        <sz val="9"/>
        <color theme="1"/>
        <rFont val="Times New Roman"/>
        <family val="1"/>
      </rPr>
      <t xml:space="preserve">     </t>
    </r>
    <r>
      <rPr>
        <sz val="9"/>
        <color theme="1"/>
        <rFont val="Calibri"/>
        <family val="2"/>
        <scheme val="minor"/>
      </rPr>
      <t xml:space="preserve">Performance information included in the output tables is reported in four categories: </t>
    </r>
  </si>
  <si>
    <r>
      <t>1.</t>
    </r>
    <r>
      <rPr>
        <sz val="9"/>
        <color theme="1"/>
        <rFont val="Times New Roman"/>
        <family val="1"/>
      </rPr>
      <t xml:space="preserve">     </t>
    </r>
    <r>
      <rPr>
        <sz val="9"/>
        <color theme="1"/>
        <rFont val="Calibri"/>
        <family val="2"/>
        <scheme val="minor"/>
      </rPr>
      <t>Departments must ensure the relevant Portfolio Minister approves any material change in the budgeted output mix in terms of quantity, quality, timeliness and cost.</t>
    </r>
  </si>
  <si>
    <r>
      <t>2.</t>
    </r>
    <r>
      <rPr>
        <sz val="9"/>
        <color theme="1"/>
        <rFont val="Times New Roman"/>
        <family val="1"/>
      </rPr>
      <t xml:space="preserve">     </t>
    </r>
    <r>
      <rPr>
        <sz val="9"/>
        <color theme="1"/>
        <rFont val="Calibri"/>
        <family val="2"/>
        <scheme val="minor"/>
      </rPr>
      <t>Departments must advise DTF of the proposed changes as soon as possible, once the relevant Portfolio Minister has approved changes to the budgeted output mix in Budget Paper 3 (BP3).</t>
    </r>
  </si>
  <si>
    <r>
      <t>3.</t>
    </r>
    <r>
      <rPr>
        <sz val="9"/>
        <color theme="1"/>
        <rFont val="Times New Roman"/>
        <family val="1"/>
      </rPr>
      <t xml:space="preserve">     </t>
    </r>
    <r>
      <rPr>
        <sz val="9"/>
        <color theme="1"/>
        <rFont val="Calibri"/>
        <family val="2"/>
        <scheme val="minor"/>
      </rPr>
      <t xml:space="preserve">Ministers may make changes to the budgeted output mix as contained in BP3 of up to 5 per cent of the revenue for any individual output, subject to the following: </t>
    </r>
  </si>
  <si>
    <r>
      <t>(b)</t>
    </r>
    <r>
      <rPr>
        <sz val="9"/>
        <color theme="1"/>
        <rFont val="Times New Roman"/>
        <family val="1"/>
      </rPr>
      <t xml:space="preserve">   </t>
    </r>
    <r>
      <rPr>
        <sz val="9"/>
        <color theme="1"/>
        <rFont val="Calibri"/>
        <family val="2"/>
        <scheme val="minor"/>
      </rPr>
      <t xml:space="preserve">changes must be compatible with meeting the Government’s desired outcomes, and can be linked to key objectives as defined in the department’s corporate and business plans; and </t>
    </r>
  </si>
  <si>
    <r>
      <t>(c)</t>
    </r>
    <r>
      <rPr>
        <sz val="9"/>
        <color theme="1"/>
        <rFont val="Times New Roman"/>
        <family val="1"/>
      </rPr>
      <t xml:space="preserve">    </t>
    </r>
    <r>
      <rPr>
        <sz val="9"/>
        <color theme="1"/>
        <rFont val="Calibri"/>
        <family val="2"/>
        <scheme val="minor"/>
      </rPr>
      <t xml:space="preserve">changes must not result in increased or ongoing future demand pressures that will exceed the department’s forward estimates, unless previously agreed to by the Treasurer/the relevant Cabinet Committee. </t>
    </r>
  </si>
  <si>
    <r>
      <t>4.</t>
    </r>
    <r>
      <rPr>
        <sz val="9"/>
        <color theme="1"/>
        <rFont val="Times New Roman"/>
        <family val="1"/>
      </rPr>
      <t xml:space="preserve">     </t>
    </r>
    <r>
      <rPr>
        <sz val="9"/>
        <color theme="1"/>
        <rFont val="Calibri"/>
        <family val="2"/>
        <scheme val="minor"/>
      </rPr>
      <t>Changes in excess of 5 per cent of individual output revenue or the establishment of new outputs, require the approval of the Minister for Finance prior to the changes being effected by the department.</t>
    </r>
  </si>
  <si>
    <r>
      <t>5.</t>
    </r>
    <r>
      <rPr>
        <sz val="9"/>
        <color theme="1"/>
        <rFont val="Times New Roman"/>
        <family val="1"/>
      </rPr>
      <t xml:space="preserve">     </t>
    </r>
    <r>
      <rPr>
        <sz val="9"/>
        <color theme="1"/>
        <rFont val="Calibri"/>
        <family val="2"/>
        <scheme val="minor"/>
      </rPr>
      <t xml:space="preserve">Departments must advise DTF in its next bi-annual output provision report and formally state that the change complies with the three conditions as outlined in Section 5.1.3. </t>
    </r>
  </si>
  <si>
    <r>
      <t>6.</t>
    </r>
    <r>
      <rPr>
        <sz val="9"/>
        <color theme="1"/>
        <rFont val="Times New Roman"/>
        <family val="1"/>
      </rPr>
      <t xml:space="preserve">     </t>
    </r>
    <r>
      <rPr>
        <sz val="9"/>
        <color theme="1"/>
        <rFont val="Calibri"/>
        <family val="2"/>
        <scheme val="minor"/>
      </rPr>
      <t>DTF must advise the Treasurer and the Minister for Finance whether the change complies with all of these conditions.</t>
    </r>
  </si>
  <si>
    <r>
      <t>7.</t>
    </r>
    <r>
      <rPr>
        <sz val="9"/>
        <color theme="1"/>
        <rFont val="Times New Roman"/>
        <family val="1"/>
      </rPr>
      <t xml:space="preserve">     </t>
    </r>
    <r>
      <rPr>
        <sz val="9"/>
        <color theme="1"/>
        <rFont val="Calibri"/>
        <family val="2"/>
        <scheme val="minor"/>
      </rPr>
      <t>If the proposed change involves the delivery of a new output, DTF must, after negotiation with the department, recommend to the Minister for Finance the price, performance measures and targets for the new output.</t>
    </r>
  </si>
  <si>
    <r>
      <t>1.</t>
    </r>
    <r>
      <rPr>
        <sz val="9"/>
        <color theme="1"/>
        <rFont val="Times New Roman"/>
        <family val="1"/>
      </rPr>
      <t xml:space="preserve">     </t>
    </r>
    <r>
      <rPr>
        <sz val="9"/>
        <color theme="1"/>
        <rFont val="Calibri"/>
        <family val="2"/>
        <scheme val="minor"/>
      </rPr>
      <t xml:space="preserve">The </t>
    </r>
    <r>
      <rPr>
        <b/>
        <sz val="9"/>
        <color theme="1"/>
        <rFont val="Calibri"/>
        <family val="2"/>
        <scheme val="minor"/>
      </rPr>
      <t>Accountable Officer</t>
    </r>
    <r>
      <rPr>
        <sz val="9"/>
        <color theme="1"/>
        <rFont val="Calibri"/>
        <family val="2"/>
        <scheme val="minor"/>
      </rPr>
      <t xml:space="preserve"> must ensure output performance reporting is done bi-annually (i.e. for the six months ended December and the 12 months ended June) and must include:</t>
    </r>
  </si>
  <si>
    <r>
      <t>(a)</t>
    </r>
    <r>
      <rPr>
        <sz val="9"/>
        <color theme="1"/>
        <rFont val="Times New Roman"/>
        <family val="1"/>
      </rPr>
      <t xml:space="preserve">   </t>
    </r>
    <r>
      <rPr>
        <sz val="9"/>
        <color theme="1"/>
        <rFont val="Calibri"/>
        <family val="2"/>
        <scheme val="minor"/>
      </rPr>
      <t xml:space="preserve">output performance against targets; </t>
    </r>
  </si>
  <si>
    <r>
      <t>(c)</t>
    </r>
    <r>
      <rPr>
        <sz val="9"/>
        <color theme="1"/>
        <rFont val="Times New Roman"/>
        <family val="1"/>
      </rPr>
      <t xml:space="preserve">    </t>
    </r>
    <r>
      <rPr>
        <sz val="9"/>
        <color theme="1"/>
        <rFont val="Calibri"/>
        <family val="2"/>
        <scheme val="minor"/>
      </rPr>
      <t xml:space="preserve">major budget commitments and follow up issues – progress on specific budget commitments and initiatives and reporting on other issues the relevant Cabinet Committee has requested; </t>
    </r>
  </si>
  <si>
    <r>
      <t>(d)</t>
    </r>
    <r>
      <rPr>
        <sz val="9"/>
        <color theme="1"/>
        <rFont val="Times New Roman"/>
        <family val="1"/>
      </rPr>
      <t xml:space="preserve">   </t>
    </r>
    <r>
      <rPr>
        <sz val="9"/>
        <color theme="1"/>
        <rFont val="Calibri"/>
        <family val="2"/>
        <scheme val="minor"/>
      </rPr>
      <t>progress against efficiency targets – progress made in the achievement of efficiency targets endorsed by government;</t>
    </r>
  </si>
  <si>
    <r>
      <t>(f)</t>
    </r>
    <r>
      <rPr>
        <sz val="9"/>
        <color theme="1"/>
        <rFont val="Times New Roman"/>
        <family val="1"/>
      </rPr>
      <t xml:space="preserve">    </t>
    </r>
    <r>
      <rPr>
        <sz val="9"/>
        <color theme="1"/>
        <rFont val="Calibri"/>
        <family val="2"/>
        <scheme val="minor"/>
      </rPr>
      <t xml:space="preserve">hypothecated trust funds – hypothecated trust funds with a balance and/or annual revenue streams of $25 million or more are required to be reported, unless alternative reporting arrangements are already in place; </t>
    </r>
  </si>
  <si>
    <r>
      <t>(g)</t>
    </r>
    <r>
      <rPr>
        <sz val="9"/>
        <color theme="1"/>
        <rFont val="Times New Roman"/>
        <family val="1"/>
      </rPr>
      <t xml:space="preserve">   </t>
    </r>
    <r>
      <rPr>
        <sz val="9"/>
        <color theme="1"/>
        <rFont val="Calibri"/>
        <family val="2"/>
        <scheme val="minor"/>
      </rPr>
      <t>asset investment – overall progress and outlook on the annual investment program; and</t>
    </r>
  </si>
  <si>
    <r>
      <t>(h)</t>
    </r>
    <r>
      <rPr>
        <sz val="9"/>
        <color theme="1"/>
        <rFont val="Times New Roman"/>
        <family val="1"/>
      </rPr>
      <t xml:space="preserve">   </t>
    </r>
    <r>
      <rPr>
        <sz val="9"/>
        <color theme="1"/>
        <rFont val="Calibri"/>
        <family val="2"/>
        <scheme val="minor"/>
      </rPr>
      <t>Machinery of Government changes – information on the impact and implementation of any Machinery of Government changes that have occurred during the financial year.</t>
    </r>
  </si>
  <si>
    <r>
      <t>(a)</t>
    </r>
    <r>
      <rPr>
        <sz val="9"/>
        <color theme="1"/>
        <rFont val="Times New Roman"/>
        <family val="1"/>
      </rPr>
      <t xml:space="preserve">   </t>
    </r>
    <r>
      <rPr>
        <sz val="9"/>
        <color theme="1"/>
        <rFont val="Calibri"/>
        <family val="2"/>
        <scheme val="minor"/>
      </rPr>
      <t xml:space="preserve">the name of the asset project; </t>
    </r>
  </si>
  <si>
    <r>
      <t>(b)</t>
    </r>
    <r>
      <rPr>
        <sz val="9"/>
        <color theme="1"/>
        <rFont val="Times New Roman"/>
        <family val="1"/>
      </rPr>
      <t xml:space="preserve">   </t>
    </r>
    <r>
      <rPr>
        <sz val="9"/>
        <color theme="1"/>
        <rFont val="Calibri"/>
        <family val="2"/>
        <scheme val="minor"/>
      </rPr>
      <t xml:space="preserve">any relevant information such as the type of work; </t>
    </r>
  </si>
  <si>
    <r>
      <t>(c)</t>
    </r>
    <r>
      <rPr>
        <sz val="9"/>
        <color theme="1"/>
        <rFont val="Times New Roman"/>
        <family val="1"/>
      </rPr>
      <t xml:space="preserve">    </t>
    </r>
    <r>
      <rPr>
        <sz val="9"/>
        <color theme="1"/>
        <rFont val="Calibri"/>
        <family val="2"/>
        <scheme val="minor"/>
      </rPr>
      <t xml:space="preserve">the source of funding; and </t>
    </r>
  </si>
  <si>
    <r>
      <t>(d)</t>
    </r>
    <r>
      <rPr>
        <sz val="9"/>
        <color theme="1"/>
        <rFont val="Times New Roman"/>
        <family val="1"/>
      </rPr>
      <t xml:space="preserve">   </t>
    </r>
    <r>
      <rPr>
        <sz val="9"/>
        <color theme="1"/>
        <rFont val="Calibri"/>
        <family val="2"/>
        <scheme val="minor"/>
      </rPr>
      <t>quarterly expenditure phasings.</t>
    </r>
  </si>
  <si>
    <r>
      <t>3.</t>
    </r>
    <r>
      <rPr>
        <sz val="9"/>
        <color theme="1"/>
        <rFont val="Times New Roman"/>
        <family val="1"/>
      </rPr>
      <t xml:space="preserve">     </t>
    </r>
    <r>
      <rPr>
        <sz val="9"/>
        <color theme="1"/>
        <rFont val="Calibri"/>
        <family val="2"/>
        <scheme val="minor"/>
      </rPr>
      <t>As part of the quarterly asset investment reporting process, departments will provide data on:</t>
    </r>
  </si>
  <si>
    <r>
      <t>(a)</t>
    </r>
    <r>
      <rPr>
        <sz val="9"/>
        <color theme="1"/>
        <rFont val="Times New Roman"/>
        <family val="1"/>
      </rPr>
      <t xml:space="preserve">   </t>
    </r>
    <r>
      <rPr>
        <sz val="9"/>
        <color theme="1"/>
        <rFont val="Calibri"/>
        <family val="2"/>
        <scheme val="minor"/>
      </rPr>
      <t>issues relating to the overall progress and outlook on specific major asset projects including progress on the annual investment program, both in terms of project delivery and financial expenditure;</t>
    </r>
  </si>
  <si>
    <r>
      <t>(b)</t>
    </r>
    <r>
      <rPr>
        <sz val="9"/>
        <color theme="1"/>
        <rFont val="Times New Roman"/>
        <family val="1"/>
      </rPr>
      <t xml:space="preserve">   </t>
    </r>
    <r>
      <rPr>
        <sz val="9"/>
        <color theme="1"/>
        <rFont val="Calibri"/>
        <family val="2"/>
        <scheme val="minor"/>
      </rPr>
      <t>the progress and delivery of all investment projects being undertaken by Government as listed in Budget Paper No. 4: State Capital Program; and</t>
    </r>
  </si>
  <si>
    <r>
      <t>(c)</t>
    </r>
    <r>
      <rPr>
        <sz val="9"/>
        <color theme="1"/>
        <rFont val="Times New Roman"/>
        <family val="1"/>
      </rPr>
      <t xml:space="preserve">    </t>
    </r>
    <r>
      <rPr>
        <sz val="9"/>
        <color theme="1"/>
        <rFont val="Calibri"/>
        <family val="2"/>
        <scheme val="minor"/>
      </rPr>
      <t>the source of funds utilised to fund asset investment, which may comprise either or both of the following:</t>
    </r>
  </si>
  <si>
    <r>
      <t>1.</t>
    </r>
    <r>
      <rPr>
        <sz val="9"/>
        <color theme="1"/>
        <rFont val="Times New Roman"/>
        <family val="1"/>
      </rPr>
      <t xml:space="preserve">     </t>
    </r>
    <r>
      <rPr>
        <sz val="9"/>
        <color theme="1"/>
        <rFont val="Calibri"/>
        <family val="2"/>
        <scheme val="minor"/>
      </rPr>
      <t xml:space="preserve">The </t>
    </r>
    <r>
      <rPr>
        <b/>
        <sz val="9"/>
        <color theme="1"/>
        <rFont val="Calibri"/>
        <family val="2"/>
        <scheme val="minor"/>
      </rPr>
      <t>Accountable Officer</t>
    </r>
    <r>
      <rPr>
        <sz val="9"/>
        <color theme="1"/>
        <rFont val="Calibri"/>
        <family val="2"/>
        <scheme val="minor"/>
      </rPr>
      <t xml:space="preserve"> must ensure submission of two invoices reflecting actuals; one for the six months ended December and, one for the 12 months ended June to DTF to claim revenue for:</t>
    </r>
  </si>
  <si>
    <r>
      <t>(a)</t>
    </r>
    <r>
      <rPr>
        <sz val="9"/>
        <color theme="1"/>
        <rFont val="Times New Roman"/>
        <family val="1"/>
      </rPr>
      <t xml:space="preserve">   </t>
    </r>
    <r>
      <rPr>
        <sz val="9"/>
        <color theme="1"/>
        <rFont val="Calibri"/>
        <family val="2"/>
        <scheme val="minor"/>
      </rPr>
      <t>the provision of outputs delivered against agreed performance measures;</t>
    </r>
  </si>
  <si>
    <r>
      <t>(b)</t>
    </r>
    <r>
      <rPr>
        <sz val="9"/>
        <color theme="1"/>
        <rFont val="Times New Roman"/>
        <family val="1"/>
      </rPr>
      <t xml:space="preserve">   </t>
    </r>
    <r>
      <rPr>
        <sz val="9"/>
        <color theme="1"/>
        <rFont val="Calibri"/>
        <family val="2"/>
        <scheme val="minor"/>
      </rPr>
      <t>Additions to the Net Asset Base (ATNAB) on asset investment projects delivered against agreed performance targets; and</t>
    </r>
  </si>
  <si>
    <r>
      <t>(c)</t>
    </r>
    <r>
      <rPr>
        <sz val="9"/>
        <color theme="1"/>
        <rFont val="Times New Roman"/>
        <family val="1"/>
      </rPr>
      <t xml:space="preserve">    </t>
    </r>
    <r>
      <rPr>
        <sz val="9"/>
        <color theme="1"/>
        <rFont val="Calibri"/>
        <family val="2"/>
        <scheme val="minor"/>
      </rPr>
      <t>activity in relation to Payments on Behalf of the State (POBOS).</t>
    </r>
  </si>
  <si>
    <r>
      <t>2.</t>
    </r>
    <r>
      <rPr>
        <sz val="9"/>
        <color theme="1"/>
        <rFont val="Times New Roman"/>
        <family val="1"/>
      </rPr>
      <t xml:space="preserve">     </t>
    </r>
    <r>
      <rPr>
        <sz val="9"/>
        <color theme="1"/>
        <rFont val="Calibri"/>
        <family val="2"/>
        <scheme val="minor"/>
      </rPr>
      <t xml:space="preserve">The </t>
    </r>
    <r>
      <rPr>
        <b/>
        <sz val="9"/>
        <color theme="1"/>
        <rFont val="Calibri"/>
        <family val="2"/>
        <scheme val="minor"/>
      </rPr>
      <t>Accountable Officer</t>
    </r>
    <r>
      <rPr>
        <sz val="9"/>
        <color theme="1"/>
        <rFont val="Calibri"/>
        <family val="2"/>
        <scheme val="minor"/>
      </rPr>
      <t xml:space="preserve"> must ensure the appropriation revenue certification report includes:</t>
    </r>
  </si>
  <si>
    <r>
      <t>(a)</t>
    </r>
    <r>
      <rPr>
        <sz val="9"/>
        <color theme="1"/>
        <rFont val="Times New Roman"/>
        <family val="1"/>
      </rPr>
      <t xml:space="preserve">   </t>
    </r>
    <r>
      <rPr>
        <sz val="9"/>
        <color theme="1"/>
        <rFont val="Calibri"/>
        <family val="2"/>
        <scheme val="minor"/>
      </rPr>
      <t xml:space="preserve">an invoice for the period for revenue claimed (i.e. for the six months ended December or the 12 months ended June) against the appropriation for the provision of outputs signed by the departmental Secretary: </t>
    </r>
  </si>
  <si>
    <r>
      <t>(b)</t>
    </r>
    <r>
      <rPr>
        <sz val="9"/>
        <color theme="1"/>
        <rFont val="Times New Roman"/>
        <family val="1"/>
      </rPr>
      <t xml:space="preserve">   </t>
    </r>
    <r>
      <rPr>
        <sz val="9"/>
        <color theme="1"/>
        <rFont val="Calibri"/>
        <family val="2"/>
        <scheme val="minor"/>
      </rPr>
      <t>a statement by output of revenue claimed against target;</t>
    </r>
  </si>
  <si>
    <r>
      <t>(c)</t>
    </r>
    <r>
      <rPr>
        <sz val="9"/>
        <color theme="1"/>
        <rFont val="Times New Roman"/>
        <family val="1"/>
      </rPr>
      <t xml:space="preserve">    </t>
    </r>
    <r>
      <rPr>
        <sz val="9"/>
        <color theme="1"/>
        <rFont val="Calibri"/>
        <family val="2"/>
        <scheme val="minor"/>
      </rPr>
      <t>a statement of actual output performance for all agreed quantity, quality, timeliness and cost measures compared to target for each output;</t>
    </r>
  </si>
  <si>
    <r>
      <t>(d)</t>
    </r>
    <r>
      <rPr>
        <sz val="9"/>
        <color theme="1"/>
        <rFont val="Times New Roman"/>
        <family val="1"/>
      </rPr>
      <t xml:space="preserve">   </t>
    </r>
    <r>
      <rPr>
        <sz val="9"/>
        <color theme="1"/>
        <rFont val="Calibri"/>
        <family val="2"/>
        <scheme val="minor"/>
      </rPr>
      <t xml:space="preserve">departmental comments on any major variations between actual output performance and target, explanation on specific output issues, e.g. measurement, likely impact of quarter performance on full year outturn; </t>
    </r>
  </si>
  <si>
    <r>
      <t>(e)</t>
    </r>
    <r>
      <rPr>
        <sz val="9"/>
        <color theme="1"/>
        <rFont val="Times New Roman"/>
        <family val="1"/>
      </rPr>
      <t xml:space="preserve">   </t>
    </r>
    <r>
      <rPr>
        <sz val="9"/>
        <color theme="1"/>
        <rFont val="Calibri"/>
        <family val="2"/>
        <scheme val="minor"/>
      </rPr>
      <t>changes to annual output mix; and</t>
    </r>
  </si>
  <si>
    <r>
      <t>(f)</t>
    </r>
    <r>
      <rPr>
        <sz val="9"/>
        <color theme="1"/>
        <rFont val="Times New Roman"/>
        <family val="1"/>
      </rPr>
      <t xml:space="preserve">    </t>
    </r>
    <r>
      <rPr>
        <sz val="9"/>
        <color theme="1"/>
        <rFont val="Calibri"/>
        <family val="2"/>
        <scheme val="minor"/>
      </rPr>
      <t>for the period revenue claimed (i.e. for the six months ended December or the 12 months ended June) a statement of net additions to the asset base, payments made on behalf of the State and Section 29 revenue.</t>
    </r>
  </si>
  <si>
    <r>
      <t>3.</t>
    </r>
    <r>
      <rPr>
        <sz val="9"/>
        <color theme="1"/>
        <rFont val="Times New Roman"/>
        <family val="1"/>
      </rPr>
      <t xml:space="preserve">     </t>
    </r>
    <r>
      <rPr>
        <sz val="9"/>
        <color theme="1"/>
        <rFont val="Calibri"/>
        <family val="2"/>
        <scheme val="minor"/>
      </rPr>
      <t xml:space="preserve">On receipt of each invoice, DTF must assess actual departmental output performance against agreed performance measures based on output delivery. </t>
    </r>
  </si>
  <si>
    <r>
      <t>(a)</t>
    </r>
    <r>
      <rPr>
        <sz val="9"/>
        <color theme="1"/>
        <rFont val="Times New Roman"/>
        <family val="1"/>
      </rPr>
      <t xml:space="preserve">   </t>
    </r>
    <r>
      <rPr>
        <sz val="9"/>
        <color theme="1"/>
        <rFont val="Calibri"/>
        <family val="2"/>
        <scheme val="minor"/>
      </rPr>
      <t xml:space="preserve">However, a view can be formed based upon lower level indicators about whether revenue for an output should be certified or rejected. </t>
    </r>
  </si>
  <si>
    <r>
      <t>(b)</t>
    </r>
    <r>
      <rPr>
        <sz val="9"/>
        <color theme="1"/>
        <rFont val="Times New Roman"/>
        <family val="1"/>
      </rPr>
      <t xml:space="preserve">   </t>
    </r>
    <r>
      <rPr>
        <sz val="9"/>
        <color theme="1"/>
        <rFont val="Calibri"/>
        <family val="2"/>
        <scheme val="minor"/>
      </rPr>
      <t>In the event that assessment at the output level may be deemed inappropriate, then DTF and the department may agree on alternative, suitable and appropriate performance information that could also be used as the basis for revenue certification.</t>
    </r>
  </si>
  <si>
    <r>
      <t>4.</t>
    </r>
    <r>
      <rPr>
        <sz val="9"/>
        <color theme="1"/>
        <rFont val="Times New Roman"/>
        <family val="1"/>
      </rPr>
      <t xml:space="preserve">     </t>
    </r>
    <r>
      <rPr>
        <sz val="9"/>
        <color theme="1"/>
        <rFont val="Calibri"/>
        <family val="2"/>
        <scheme val="minor"/>
      </rPr>
      <t>Revenue claimed by departments is certified if outputs meet or exceed their agreed quantity, quality, timeliness and other agreed performance measures at year end. Revenue paid into trust accounts may be certified ahead of service delivery.</t>
    </r>
  </si>
  <si>
    <r>
      <t>5.</t>
    </r>
    <r>
      <rPr>
        <sz val="9"/>
        <color theme="1"/>
        <rFont val="Times New Roman"/>
        <family val="1"/>
      </rPr>
      <t xml:space="preserve">     </t>
    </r>
    <r>
      <rPr>
        <sz val="9"/>
        <color theme="1"/>
        <rFont val="Calibri"/>
        <family val="2"/>
        <scheme val="minor"/>
      </rPr>
      <t>Where actual performance data for the six months to December is not available due to time lags the following applies:</t>
    </r>
  </si>
  <si>
    <r>
      <t>(a)</t>
    </r>
    <r>
      <rPr>
        <sz val="9"/>
        <color theme="1"/>
        <rFont val="Times New Roman"/>
        <family val="1"/>
      </rPr>
      <t xml:space="preserve">   </t>
    </r>
    <r>
      <rPr>
        <sz val="9"/>
        <color theme="1"/>
        <rFont val="Calibri"/>
        <family val="2"/>
        <scheme val="minor"/>
      </rPr>
      <t>estimated performance must be based on actual performance for three months of the year and estimated performance for the remaining three months or some other measure agreed between DTF and departments.</t>
    </r>
  </si>
  <si>
    <r>
      <t>6.</t>
    </r>
    <r>
      <rPr>
        <sz val="9"/>
        <color theme="1"/>
        <rFont val="Times New Roman"/>
        <family val="1"/>
      </rPr>
      <t xml:space="preserve">     </t>
    </r>
    <r>
      <rPr>
        <sz val="9"/>
        <color theme="1"/>
        <rFont val="Calibri"/>
        <family val="2"/>
        <scheme val="minor"/>
      </rPr>
      <t>If actual performance data becomes available subsequently, and materially varies from that previously estimated, any resulting revenue adjustment must be taken onto the department’s books at the end of financial year.</t>
    </r>
  </si>
  <si>
    <r>
      <t>7.</t>
    </r>
    <r>
      <rPr>
        <sz val="9"/>
        <color theme="1"/>
        <rFont val="Times New Roman"/>
        <family val="1"/>
      </rPr>
      <t xml:space="preserve">     </t>
    </r>
    <r>
      <rPr>
        <sz val="9"/>
        <color theme="1"/>
        <rFont val="Calibri"/>
        <family val="2"/>
        <scheme val="minor"/>
      </rPr>
      <t>Where actual performance data is not available at year end due to time lags the following applies:</t>
    </r>
  </si>
  <si>
    <r>
      <t>(a)</t>
    </r>
    <r>
      <rPr>
        <sz val="9"/>
        <color theme="1"/>
        <rFont val="Times New Roman"/>
        <family val="1"/>
      </rPr>
      <t xml:space="preserve">   </t>
    </r>
    <r>
      <rPr>
        <sz val="9"/>
        <color theme="1"/>
        <rFont val="Calibri"/>
        <family val="2"/>
        <scheme val="minor"/>
      </rPr>
      <t xml:space="preserve">estimated performance must be based on actual performance for nine months of the year and estimated performance for the last quarter or some other measure agreed between DTF and departments; and </t>
    </r>
  </si>
  <si>
    <r>
      <t>8.</t>
    </r>
    <r>
      <rPr>
        <sz val="9"/>
        <color theme="1"/>
        <rFont val="Times New Roman"/>
        <family val="1"/>
      </rPr>
      <t xml:space="preserve">     </t>
    </r>
    <r>
      <rPr>
        <sz val="9"/>
        <color theme="1"/>
        <rFont val="Calibri"/>
        <family val="2"/>
        <scheme val="minor"/>
      </rPr>
      <t>On receipt of each invoice, DTF must assess asset investment issues in regard to the ATNAB component of funding utilised for asset investment/replacement projects.</t>
    </r>
  </si>
  <si>
    <r>
      <t>9.</t>
    </r>
    <r>
      <rPr>
        <sz val="9"/>
        <color theme="1"/>
        <rFont val="Times New Roman"/>
        <family val="1"/>
      </rPr>
      <t xml:space="preserve">     </t>
    </r>
    <r>
      <rPr>
        <sz val="9"/>
        <color theme="1"/>
        <rFont val="Calibri"/>
        <family val="2"/>
        <scheme val="minor"/>
      </rPr>
      <t>On receipt of each invoice, DTF must assess issues concerning POBOS component of funding.</t>
    </r>
  </si>
  <si>
    <r>
      <t>10.</t>
    </r>
    <r>
      <rPr>
        <sz val="9"/>
        <color theme="1"/>
        <rFont val="Times New Roman"/>
        <family val="1"/>
      </rPr>
      <t xml:space="preserve">   </t>
    </r>
    <r>
      <rPr>
        <sz val="9"/>
        <color theme="1"/>
        <rFont val="Calibri"/>
        <family val="2"/>
        <scheme val="minor"/>
      </rPr>
      <t>For both invoices, DTF must provide advice to the Minister for Finance regarding the department’s invoice and whether any adjustments should be made, more specifically:</t>
    </r>
  </si>
  <si>
    <r>
      <t>(a)</t>
    </r>
    <r>
      <rPr>
        <sz val="9"/>
        <color theme="1"/>
        <rFont val="Times New Roman"/>
        <family val="1"/>
      </rPr>
      <t xml:space="preserve">   </t>
    </r>
    <r>
      <rPr>
        <sz val="9"/>
        <color theme="1"/>
        <rFont val="Calibri"/>
        <family val="2"/>
        <scheme val="minor"/>
      </rPr>
      <t>for the six months ended December, DTF must advise the Minister for Finance if there are any issues including under performance which may have an impact on revenue certification at 30 June; and</t>
    </r>
  </si>
  <si>
    <r>
      <t>(b)</t>
    </r>
    <r>
      <rPr>
        <sz val="9"/>
        <color theme="1"/>
        <rFont val="Times New Roman"/>
        <family val="1"/>
      </rPr>
      <t xml:space="preserve">   </t>
    </r>
    <r>
      <rPr>
        <sz val="9"/>
        <color theme="1"/>
        <rFont val="Calibri"/>
        <family val="2"/>
        <scheme val="minor"/>
      </rPr>
      <t>for the 12 months ended June, DTF must advise whether the invoice should be accepted as submitted.</t>
    </r>
  </si>
  <si>
    <r>
      <t>11.</t>
    </r>
    <r>
      <rPr>
        <sz val="9"/>
        <color theme="1"/>
        <rFont val="Times New Roman"/>
        <family val="1"/>
      </rPr>
      <t xml:space="preserve">   </t>
    </r>
    <r>
      <rPr>
        <sz val="9"/>
        <color theme="1"/>
        <rFont val="Calibri"/>
        <family val="2"/>
        <scheme val="minor"/>
      </rPr>
      <t xml:space="preserve">On the basis of this advice the Minister for Finance must advise the Treasurer to formally apply (or note, in December) the amount of appropriation revenue to be recognised by the department. </t>
    </r>
  </si>
  <si>
    <r>
      <t>12.</t>
    </r>
    <r>
      <rPr>
        <sz val="9"/>
        <color theme="1"/>
        <rFont val="Times New Roman"/>
        <family val="1"/>
      </rPr>
      <t xml:space="preserve">   </t>
    </r>
    <r>
      <rPr>
        <sz val="9"/>
        <color theme="1"/>
        <rFont val="Calibri"/>
        <family val="2"/>
        <scheme val="minor"/>
      </rPr>
      <t>Departments must recognise and report appropriation revenue in accordance with accepted accounting standards and, when a certification is provided by the Treasurer, following certification.</t>
    </r>
  </si>
  <si>
    <r>
      <t>(a)</t>
    </r>
    <r>
      <rPr>
        <sz val="9"/>
        <color theme="1"/>
        <rFont val="Times New Roman"/>
        <family val="1"/>
      </rPr>
      <t xml:space="preserve">   </t>
    </r>
    <r>
      <rPr>
        <sz val="9"/>
        <color theme="1"/>
        <rFont val="Calibri"/>
        <family val="2"/>
        <scheme val="minor"/>
      </rPr>
      <t>in conjunction with the relevant Minister, an evaluation is done for all lapsing programs (output initiatives including grants) seeking further funding, in the year the funding is due to lapse; and</t>
    </r>
  </si>
  <si>
    <r>
      <t>(b)</t>
    </r>
    <r>
      <rPr>
        <sz val="9"/>
        <color theme="1"/>
        <rFont val="Times New Roman"/>
        <family val="1"/>
      </rPr>
      <t xml:space="preserve">   </t>
    </r>
    <r>
      <rPr>
        <sz val="9"/>
        <color theme="1"/>
        <rFont val="Calibri"/>
        <family val="2"/>
        <scheme val="minor"/>
      </rPr>
      <t>actions are taken in relation to the findings to evaluation reports, where appropriate.</t>
    </r>
  </si>
  <si>
    <r>
      <t>(a)</t>
    </r>
    <r>
      <rPr>
        <sz val="9"/>
        <color theme="1"/>
        <rFont val="Times New Roman"/>
        <family val="1"/>
      </rPr>
      <t xml:space="preserve">   </t>
    </r>
    <r>
      <rPr>
        <sz val="9"/>
        <color theme="1"/>
        <rFont val="Calibri"/>
        <family val="2"/>
        <scheme val="minor"/>
      </rPr>
      <t>less than $5 million total program funding; or</t>
    </r>
  </si>
  <si>
    <r>
      <t>(b)</t>
    </r>
    <r>
      <rPr>
        <sz val="9"/>
        <color theme="1"/>
        <rFont val="Times New Roman"/>
        <family val="1"/>
      </rPr>
      <t xml:space="preserve">   </t>
    </r>
    <r>
      <rPr>
        <sz val="9"/>
        <color theme="1"/>
        <rFont val="Calibri"/>
        <family val="2"/>
        <scheme val="minor"/>
      </rPr>
      <t>equal or greater than $5 million total program funding.</t>
    </r>
  </si>
  <si>
    <r>
      <t>(b)</t>
    </r>
    <r>
      <rPr>
        <sz val="9"/>
        <color theme="1"/>
        <rFont val="Times New Roman"/>
        <family val="1"/>
      </rPr>
      <t xml:space="preserve">   </t>
    </r>
    <r>
      <rPr>
        <sz val="9"/>
        <color theme="1"/>
        <rFont val="Calibri"/>
        <family val="2"/>
        <scheme val="minor"/>
      </rPr>
      <t>in the instance where a lapsing program was originally funded in the previous budget (i.e. funded only for one year), requirements for a program less than a total of $5 million will apply.</t>
    </r>
  </si>
  <si>
    <r>
      <t>4.</t>
    </r>
    <r>
      <rPr>
        <sz val="9"/>
        <color theme="1"/>
        <rFont val="Times New Roman"/>
        <family val="1"/>
      </rPr>
      <t xml:space="preserve">     </t>
    </r>
    <r>
      <rPr>
        <sz val="9"/>
        <color theme="1"/>
        <rFont val="Calibri"/>
        <family val="2"/>
        <scheme val="minor"/>
      </rPr>
      <t>For programs over $5 million total funding:</t>
    </r>
  </si>
  <si>
    <r>
      <t>(a)</t>
    </r>
    <r>
      <rPr>
        <sz val="9"/>
        <color theme="1"/>
        <rFont val="Times New Roman"/>
        <family val="1"/>
      </rPr>
      <t xml:space="preserve">   </t>
    </r>
    <r>
      <rPr>
        <sz val="9"/>
        <color theme="1"/>
        <rFont val="Calibri"/>
        <family val="2"/>
        <scheme val="minor"/>
      </rPr>
      <t>the scope and terms of reference for evaluations must be endorsed by DTF and the Department of Premier and Cabinet (DPC) prior to commencing the evaluation (whether conducted within, or external, to the department); and</t>
    </r>
  </si>
  <si>
    <r>
      <t>(b)</t>
    </r>
    <r>
      <rPr>
        <sz val="9"/>
        <color theme="1"/>
        <rFont val="Times New Roman"/>
        <family val="1"/>
      </rPr>
      <t xml:space="preserve">   </t>
    </r>
    <r>
      <rPr>
        <sz val="9"/>
        <color theme="1"/>
        <rFont val="Calibri"/>
        <family val="2"/>
        <scheme val="minor"/>
      </rPr>
      <t>DTF and DPC must endorse the scope and terms of reference within 10 working days of receiving this.</t>
    </r>
  </si>
  <si>
    <r>
      <t>5.</t>
    </r>
    <r>
      <rPr>
        <sz val="9"/>
        <color theme="1"/>
        <rFont val="Times New Roman"/>
        <family val="1"/>
      </rPr>
      <t xml:space="preserve">     </t>
    </r>
    <r>
      <rPr>
        <sz val="9"/>
        <color theme="1"/>
        <rFont val="Calibri"/>
        <family val="2"/>
        <scheme val="minor"/>
      </rPr>
      <t>The program must be evaluated by a capable and competent person who is independent of the direct program deliverer.</t>
    </r>
  </si>
  <si>
    <r>
      <t>6.</t>
    </r>
    <r>
      <rPr>
        <sz val="9"/>
        <color theme="1"/>
        <rFont val="Times New Roman"/>
        <family val="1"/>
      </rPr>
      <t xml:space="preserve">     </t>
    </r>
    <r>
      <rPr>
        <sz val="9"/>
        <color theme="1"/>
        <rFont val="Calibri"/>
        <family val="2"/>
        <scheme val="minor"/>
      </rPr>
      <t>Where the evaluation is being conducted within the department, DTF may conduct quality assurance reviews on the practices of the department’s internal evaluation units.</t>
    </r>
  </si>
  <si>
    <r>
      <t>7.</t>
    </r>
    <r>
      <rPr>
        <sz val="9"/>
        <color theme="1"/>
        <rFont val="Times New Roman"/>
        <family val="1"/>
      </rPr>
      <t xml:space="preserve">     </t>
    </r>
    <r>
      <rPr>
        <sz val="9"/>
        <color theme="1"/>
        <rFont val="Calibri"/>
        <family val="2"/>
        <scheme val="minor"/>
      </rPr>
      <t>The individual initiative submission request supporting the evaluation report for further funding must articulate:</t>
    </r>
  </si>
  <si>
    <r>
      <t>(a)</t>
    </r>
    <r>
      <rPr>
        <sz val="9"/>
        <color theme="1"/>
        <rFont val="Times New Roman"/>
        <family val="1"/>
      </rPr>
      <t xml:space="preserve">   </t>
    </r>
    <r>
      <rPr>
        <sz val="9"/>
        <color theme="1"/>
        <rFont val="Calibri"/>
        <family val="2"/>
        <scheme val="minor"/>
      </rPr>
      <t>the impact of ceasing the program;</t>
    </r>
  </si>
  <si>
    <r>
      <t>(b)</t>
    </r>
    <r>
      <rPr>
        <sz val="9"/>
        <color theme="1"/>
        <rFont val="Times New Roman"/>
        <family val="1"/>
      </rPr>
      <t xml:space="preserve">   </t>
    </r>
    <r>
      <rPr>
        <sz val="9"/>
        <color theme="1"/>
        <rFont val="Calibri"/>
        <family val="2"/>
        <scheme val="minor"/>
      </rPr>
      <t>strategies to minimise negative impacts where appropriate;</t>
    </r>
  </si>
  <si>
    <r>
      <t>(c)</t>
    </r>
    <r>
      <rPr>
        <sz val="9"/>
        <color theme="1"/>
        <rFont val="Times New Roman"/>
        <family val="1"/>
      </rPr>
      <t xml:space="preserve">    </t>
    </r>
    <r>
      <rPr>
        <sz val="9"/>
        <color theme="1"/>
        <rFont val="Calibri"/>
        <family val="2"/>
        <scheme val="minor"/>
      </rPr>
      <t xml:space="preserve">alternatives that could provide a fall-back position; and </t>
    </r>
  </si>
  <si>
    <r>
      <t>(d)</t>
    </r>
    <r>
      <rPr>
        <sz val="9"/>
        <color theme="1"/>
        <rFont val="Times New Roman"/>
        <family val="1"/>
      </rPr>
      <t xml:space="preserve">   </t>
    </r>
    <r>
      <rPr>
        <sz val="9"/>
        <color theme="1"/>
        <rFont val="Calibri"/>
        <family val="2"/>
        <scheme val="minor"/>
      </rPr>
      <t xml:space="preserve">level of efficiencies that could be realised if ongoing funding was provided. </t>
    </r>
  </si>
  <si>
    <r>
      <t>8.</t>
    </r>
    <r>
      <rPr>
        <sz val="9"/>
        <color theme="1"/>
        <rFont val="Times New Roman"/>
        <family val="1"/>
      </rPr>
      <t xml:space="preserve">     </t>
    </r>
    <r>
      <rPr>
        <sz val="9"/>
        <color theme="1"/>
        <rFont val="Calibri"/>
        <family val="2"/>
        <scheme val="minor"/>
      </rPr>
      <t>For all programs lapsing in the current financial year that are not seeking further funding, departments must provide:</t>
    </r>
  </si>
  <si>
    <r>
      <t>(a)</t>
    </r>
    <r>
      <rPr>
        <sz val="9"/>
        <color theme="1"/>
        <rFont val="Times New Roman"/>
        <family val="1"/>
      </rPr>
      <t xml:space="preserve">   </t>
    </r>
    <r>
      <rPr>
        <sz val="9"/>
        <color theme="1"/>
        <rFont val="Calibri"/>
        <family val="2"/>
        <scheme val="minor"/>
      </rPr>
      <t>a list of programs lapsing in the current financial year that are not seeking further funding;</t>
    </r>
  </si>
  <si>
    <r>
      <t>(b)</t>
    </r>
    <r>
      <rPr>
        <sz val="9"/>
        <color theme="1"/>
        <rFont val="Times New Roman"/>
        <family val="1"/>
      </rPr>
      <t xml:space="preserve">   </t>
    </r>
    <r>
      <rPr>
        <sz val="9"/>
        <color theme="1"/>
        <rFont val="Calibri"/>
        <family val="2"/>
        <scheme val="minor"/>
      </rPr>
      <t xml:space="preserve">why the program was established; </t>
    </r>
  </si>
  <si>
    <r>
      <t>(c)</t>
    </r>
    <r>
      <rPr>
        <sz val="9"/>
        <color theme="1"/>
        <rFont val="Times New Roman"/>
        <family val="1"/>
      </rPr>
      <t xml:space="preserve">    </t>
    </r>
    <r>
      <rPr>
        <sz val="9"/>
        <color theme="1"/>
        <rFont val="Calibri"/>
        <family val="2"/>
        <scheme val="minor"/>
      </rPr>
      <t xml:space="preserve">a brief outline of who and how many people used the program/service; and </t>
    </r>
  </si>
  <si>
    <r>
      <t>(d)</t>
    </r>
    <r>
      <rPr>
        <sz val="9"/>
        <color theme="1"/>
        <rFont val="Times New Roman"/>
        <family val="1"/>
      </rPr>
      <t xml:space="preserve">   </t>
    </r>
    <r>
      <rPr>
        <sz val="9"/>
        <color theme="1"/>
        <rFont val="Calibri"/>
        <family val="2"/>
        <scheme val="minor"/>
      </rPr>
      <t>an explanation of why further funding is not being sought.</t>
    </r>
  </si>
  <si>
    <r>
      <t>1.</t>
    </r>
    <r>
      <rPr>
        <sz val="9"/>
        <color theme="1"/>
        <rFont val="Times New Roman"/>
        <family val="1"/>
      </rPr>
      <t xml:space="preserve">     </t>
    </r>
    <r>
      <rPr>
        <sz val="9"/>
        <color theme="1"/>
        <rFont val="Calibri"/>
        <family val="2"/>
        <scheme val="minor"/>
      </rPr>
      <t>Mandatory requirements for funding reviews are currently under examination.</t>
    </r>
  </si>
  <si>
    <r>
      <t>·</t>
    </r>
    <r>
      <rPr>
        <sz val="8"/>
        <color theme="1"/>
        <rFont val="Times New Roman"/>
        <family val="1"/>
      </rPr>
      <t xml:space="preserve">         </t>
    </r>
    <r>
      <rPr>
        <sz val="8"/>
        <color theme="1"/>
        <rFont val="Arial"/>
        <family val="2"/>
      </rPr>
      <t>departmental objectives and objective indicators;</t>
    </r>
  </si>
  <si>
    <r>
      <t>·</t>
    </r>
    <r>
      <rPr>
        <sz val="8"/>
        <color theme="1"/>
        <rFont val="Times New Roman"/>
        <family val="1"/>
      </rPr>
      <t xml:space="preserve">         </t>
    </r>
    <r>
      <rPr>
        <sz val="8"/>
        <color theme="1"/>
        <rFont val="Arial"/>
        <family val="2"/>
      </rPr>
      <t>outputs and associated quantity, quality, timeliness and cost performance measures and targets (output tables);</t>
    </r>
  </si>
  <si>
    <r>
      <t>·</t>
    </r>
    <r>
      <rPr>
        <sz val="8"/>
        <color theme="1"/>
        <rFont val="Times New Roman"/>
        <family val="1"/>
      </rPr>
      <t xml:space="preserve">         </t>
    </r>
    <r>
      <rPr>
        <sz val="8"/>
        <color theme="1"/>
        <rFont val="Arial"/>
        <family val="2"/>
      </rPr>
      <t>departmental mission statements and output descriptions;</t>
    </r>
  </si>
  <si>
    <r>
      <t>·</t>
    </r>
    <r>
      <rPr>
        <sz val="8"/>
        <color theme="1"/>
        <rFont val="Times New Roman"/>
        <family val="1"/>
      </rPr>
      <t xml:space="preserve">         </t>
    </r>
    <r>
      <rPr>
        <sz val="8"/>
        <color theme="1"/>
        <rFont val="Arial"/>
        <family val="2"/>
      </rPr>
      <t>discontinued outputs and performance measures; and</t>
    </r>
  </si>
  <si>
    <r>
      <t>·</t>
    </r>
    <r>
      <rPr>
        <sz val="8"/>
        <color theme="1"/>
        <rFont val="Times New Roman"/>
        <family val="1"/>
      </rPr>
      <t xml:space="preserve">         </t>
    </r>
    <r>
      <rPr>
        <sz val="8"/>
        <color theme="1"/>
        <rFont val="Arial"/>
        <family val="2"/>
      </rPr>
      <t>output cost summary table that lists the total cost of outputs.</t>
    </r>
  </si>
  <si>
    <r>
      <t>·</t>
    </r>
    <r>
      <rPr>
        <sz val="8"/>
        <color theme="1"/>
        <rFont val="Times New Roman"/>
        <family val="1"/>
      </rPr>
      <t xml:space="preserve">         </t>
    </r>
    <r>
      <rPr>
        <sz val="8"/>
        <color theme="1"/>
        <rFont val="Arial"/>
        <family val="2"/>
      </rPr>
      <t>depreciation equivalent funding; and/or</t>
    </r>
  </si>
  <si>
    <r>
      <t>·</t>
    </r>
    <r>
      <rPr>
        <sz val="8"/>
        <color theme="1"/>
        <rFont val="Times New Roman"/>
        <family val="1"/>
      </rPr>
      <t xml:space="preserve">         </t>
    </r>
    <r>
      <rPr>
        <sz val="8"/>
        <color theme="1"/>
        <rFont val="Arial"/>
        <family val="2"/>
      </rPr>
      <t>ATNAB (which may encompass some Section 29 Annotated Receipt Agreements).</t>
    </r>
  </si>
  <si>
    <t>2.2 Medium-term planning</t>
  </si>
  <si>
    <t>3.1 Objectives and objective indicators</t>
  </si>
  <si>
    <t>3.2 Outputs and performance measures</t>
  </si>
  <si>
    <t>3.3 Review and changes to objectives, outputs and performance measures</t>
  </si>
  <si>
    <t>4.2 Departmental performance statements</t>
  </si>
  <si>
    <r>
      <t>·</t>
    </r>
    <r>
      <rPr>
        <sz val="8"/>
        <color theme="1"/>
        <rFont val="Times New Roman"/>
        <family val="1"/>
      </rPr>
      <t xml:space="preserve">         </t>
    </r>
    <r>
      <rPr>
        <sz val="8"/>
        <color theme="1"/>
        <rFont val="Arial"/>
        <family val="2"/>
      </rPr>
      <t>the coming year’s budget target;</t>
    </r>
  </si>
  <si>
    <r>
      <t>·</t>
    </r>
    <r>
      <rPr>
        <sz val="8"/>
        <color theme="1"/>
        <rFont val="Times New Roman"/>
        <family val="1"/>
      </rPr>
      <t xml:space="preserve">         </t>
    </r>
    <r>
      <rPr>
        <sz val="8"/>
        <color theme="1"/>
        <rFont val="Arial"/>
        <family val="2"/>
      </rPr>
      <t xml:space="preserve">the previous year’s budget target; </t>
    </r>
  </si>
  <si>
    <r>
      <t>·</t>
    </r>
    <r>
      <rPr>
        <sz val="8"/>
        <color theme="1"/>
        <rFont val="Times New Roman"/>
        <family val="1"/>
      </rPr>
      <t xml:space="preserve">         </t>
    </r>
    <r>
      <rPr>
        <sz val="8"/>
        <color theme="1"/>
        <rFont val="Arial"/>
        <family val="2"/>
      </rPr>
      <t>the actual outcome from the most recently completed financial year.</t>
    </r>
  </si>
  <si>
    <t>5.1 Changes to budgeted output mix</t>
  </si>
  <si>
    <t>5.3 Revenue certification</t>
  </si>
  <si>
    <t>6.1 Lapsing program</t>
  </si>
  <si>
    <t>6.2 Funding reviews</t>
  </si>
  <si>
    <t>7.1 Objective and output performance reporting for accountability and transparency</t>
  </si>
  <si>
    <r>
      <t xml:space="preserve">2.     The </t>
    </r>
    <r>
      <rPr>
        <b/>
        <sz val="9"/>
        <color theme="1"/>
        <rFont val="Calibri"/>
        <family val="2"/>
        <scheme val="minor"/>
      </rPr>
      <t>Accountable Officer</t>
    </r>
    <r>
      <rPr>
        <sz val="9"/>
        <color theme="1"/>
        <rFont val="Calibri"/>
        <family val="2"/>
        <scheme val="minor"/>
      </rPr>
      <t xml:space="preserve"> must ensure departmental quarterly phasings for asset investment projects are agreed between DTF and departments within the first quarter of each financial year or other date specified in a DTF Information Request for the budget year. The information to be provided is as follows:</t>
    </r>
  </si>
  <si>
    <t>Each month, a Department must submit to DTF:</t>
  </si>
  <si>
    <t>1.1.2 Requirements for monthly reconciliations</t>
  </si>
  <si>
    <t>At the end of each month, a Department must ensure that:</t>
  </si>
  <si>
    <t>A Department must recognise all appropriations for Contributed capital in the Department’s controlled Departmental entity.</t>
  </si>
  <si>
    <t>A Department must record the sale of a Departmental asset (unless otherwise advised by DTF) in its administered accounts.</t>
  </si>
  <si>
    <t>1.1.1 Requirements for the submission of Departmental actuals data to DTF on a monthly basis</t>
  </si>
  <si>
    <t>(a)   A trial balance data feed into SRIMS, within five business days after the end of the month being reported; and</t>
  </si>
  <si>
    <t>(b)   Commentary/explanations, with Chief Financial Officer (CFO) sign-off on both controlled and administered items, within ten working days after the end of the month being reported, on:</t>
  </si>
  <si>
    <t>·         variations between budgeted and actual results;</t>
  </si>
  <si>
    <t>·         variations comparing the current year to the previous year; and</t>
  </si>
  <si>
    <t>·         any other significant factors which have influenced the reported results.</t>
  </si>
  <si>
    <t>(a)   By the last business day of each month, a Department must provide to DTF:</t>
  </si>
  <si>
    <t>·         a rolling cash flow forecast (monthly) for the remaining months ahead (months 3 to 12).</t>
  </si>
  <si>
    <t>(b)     The cash flow forecasts must be updated prior to 10:30 am each business day in order to reflect the latest cash flow requirements.</t>
  </si>
  <si>
    <t>(d)   Departments must provide to DTF, reasons for any material variations (above 10 per cent) between:</t>
  </si>
  <si>
    <t>·         the latest cash flow forecasts and those provided in July each year (based on the Budget); and</t>
  </si>
  <si>
    <t>·         the latest cash flow forecasts and the prior month’s cash flow forecasts.</t>
  </si>
  <si>
    <t>(b)     The reconciliation under (a) must be completed in time for the following timelines to be met:</t>
  </si>
  <si>
    <t>(a)     Unless contributing to output delivery, an item must be classified as administered where an Act or binding agreement means that the Department has no influence on any of the following:</t>
  </si>
  <si>
    <t>·         timing; or</t>
  </si>
  <si>
    <t>·         amount of the item.</t>
  </si>
  <si>
    <t xml:space="preserve">(b)   Transactions relating to items of an administered nature, must be posted to the administered entity (SAU branch) of the Department’s ledger. </t>
  </si>
  <si>
    <t>(c)    Administered items must be:</t>
  </si>
  <si>
    <t xml:space="preserve">·         disclosed separately in Budget documents and in a Department’s financial and output reports. </t>
  </si>
  <si>
    <t xml:space="preserve">(a)   A Department must reconcile the Contributed capital/equity investment balances twice a year. </t>
  </si>
  <si>
    <t>(a)   All equity investments in controlled agencies, including cash and other assets, must be recognised as contributed capital in the Department’s administered entity.</t>
  </si>
  <si>
    <t>(b)   Equity transfers reflected in the controlled entities (accounts 50110 to 50127) must:</t>
  </si>
  <si>
    <t>(i)      flow to the relevant entity at the carrying value recorded by the originating entity;</t>
  </si>
  <si>
    <t>(ii)     be recognised in the Departmental administered entity as an equity investment (accounts 21205, 21207, 21400, 21410, 21450 or 21460) in accordance with relevant accounting policies; and</t>
  </si>
  <si>
    <t>(iii)    flow through to the portfolio agency.</t>
  </si>
  <si>
    <t xml:space="preserve">A Department must record all returns of capital to the Consolidated Fund (e.g. asset sales) in the administered entity of the Department to reflect the return of the asset back to Government (i.e. DTF). </t>
  </si>
  <si>
    <t xml:space="preserve">(a)   A Department must record equity investments in their own portfolio agencies. </t>
  </si>
  <si>
    <t xml:space="preserve">(b)   Journal entries must follow the appropriate rules pertaining to the account codes and authority codes in SRIMS. </t>
  </si>
  <si>
    <t xml:space="preserve">(a)   Departments may access the VicFleet trust account through a multi-user account (Trust sub-account), to process vehicle sale transactions. </t>
  </si>
  <si>
    <t>(b)   Any surplus in the Trust may be used to fund ongoing vehicle expenses, however any deficit must be immediately reimbursed.</t>
  </si>
  <si>
    <t>1.1 Requirements for monthly reporting purposes</t>
  </si>
  <si>
    <r>
      <t xml:space="preserve">Direction 4.1.2
Performance management in </t>
    </r>
    <r>
      <rPr>
        <b/>
        <sz val="10"/>
        <color theme="1"/>
        <rFont val="Calibri"/>
        <family val="2"/>
        <scheme val="minor"/>
      </rPr>
      <t>Portfolio Departments</t>
    </r>
  </si>
  <si>
    <r>
      <t xml:space="preserve">Direction 4.3 
Budget operations in </t>
    </r>
    <r>
      <rPr>
        <b/>
        <sz val="10"/>
        <color theme="1"/>
        <rFont val="Calibri"/>
        <family val="2"/>
        <scheme val="minor"/>
      </rPr>
      <t>Portfolio Departments</t>
    </r>
  </si>
  <si>
    <r>
      <t xml:space="preserve">Direction 4.4
Financial reporting operations in </t>
    </r>
    <r>
      <rPr>
        <b/>
        <sz val="10"/>
        <color theme="1"/>
        <rFont val="Calibri"/>
        <family val="2"/>
        <scheme val="minor"/>
      </rPr>
      <t xml:space="preserve">Portfolio Departments
</t>
    </r>
  </si>
  <si>
    <t>5.4 In relation to the 2016-17 financial year, the Responsible Body must include a statement of attestation in the Agency’s Annual Report that the Agency has complied with the mandatory requirements of the Victorian Government Risk Management Framework under Direction 3.7.1 of the Standing Directions 2016)</t>
  </si>
  <si>
    <r>
      <t xml:space="preserve">Compliance attestation checklist 2017-18 for the Standing Directions of the Minister for Finance 2016
</t>
    </r>
    <r>
      <rPr>
        <sz val="14"/>
        <color theme="1"/>
        <rFont val="Calibri"/>
        <family val="2"/>
        <scheme val="minor"/>
      </rPr>
      <t>(updated February 2018)</t>
    </r>
    <r>
      <rPr>
        <b/>
        <sz val="14"/>
        <color theme="1"/>
        <rFont val="Calibri"/>
        <family val="2"/>
        <scheme val="minor"/>
      </rPr>
      <t xml:space="preserve">
</t>
    </r>
  </si>
  <si>
    <t>If Yes, provide evidence to support  compliance (put "na" in cells if not applicable) or if No, the reason for  the deficiency</t>
  </si>
  <si>
    <r>
      <t xml:space="preserve">
The Directions require Agencies to annually attest compliance with applicable requirements in the </t>
    </r>
    <r>
      <rPr>
        <i/>
        <sz val="10"/>
        <color theme="1"/>
        <rFont val="Arial"/>
        <family val="2"/>
      </rPr>
      <t xml:space="preserve">Financial Management Act 1994 </t>
    </r>
    <r>
      <rPr>
        <sz val="10"/>
        <color theme="1"/>
        <rFont val="Arial"/>
        <family val="2"/>
      </rPr>
      <t>(FMA), the Directions and the supporting Instructions. This attestation must disclose all Material Compliance Deficiencies. 
The compliance attestation must relate to compliance for the entire period of the relevant financial year, which in most agencies is 1 July until 30 June. However, for the 2017-18 year, please note that for Direction 4.2.3 – Asset management accountability attestation, is</t>
    </r>
    <r>
      <rPr>
        <b/>
        <sz val="10"/>
        <color theme="1"/>
        <rFont val="Arial"/>
        <family val="2"/>
      </rPr>
      <t xml:space="preserve"> as at 30 June 2018</t>
    </r>
    <r>
      <rPr>
        <sz val="10"/>
        <color theme="1"/>
        <rFont val="Arial"/>
        <family val="2"/>
      </rPr>
      <t xml:space="preserve"> (as per Instruction 5.1, Clause 2.4).
In addition to the annual attestation within the Annual Report, Portfolio Agencies and Portfolio Departments are required to provide other forms of compliance reporting. The type and timing of this compliance reporting by 30 June reporting balance date Agencies, Portfolio Departments and DTF is set out in Instruction 5.1 and summarised in the table below. The due date is normally 15 September, however this has been moved to </t>
    </r>
    <r>
      <rPr>
        <b/>
        <sz val="10"/>
        <color theme="1"/>
        <rFont val="Arial"/>
        <family val="2"/>
      </rPr>
      <t xml:space="preserve">31 August in 2018 </t>
    </r>
    <r>
      <rPr>
        <sz val="10"/>
        <color theme="1"/>
        <rFont val="Arial"/>
        <family val="2"/>
      </rPr>
      <t xml:space="preserve">due to the State election. </t>
    </r>
    <r>
      <rPr>
        <u/>
        <sz val="10"/>
        <color theme="1"/>
        <rFont val="Arial"/>
        <family val="2"/>
      </rPr>
      <t>Note</t>
    </r>
    <r>
      <rPr>
        <sz val="10"/>
        <color theme="1"/>
        <rFont val="Arial"/>
        <family val="2"/>
      </rPr>
      <t xml:space="preserve">: the due date for 31 December reporting balance date agencies is </t>
    </r>
    <r>
      <rPr>
        <b/>
        <sz val="10"/>
        <color theme="1"/>
        <rFont val="Arial"/>
        <family val="2"/>
      </rPr>
      <t>15 March 2018</t>
    </r>
    <r>
      <rPr>
        <sz val="10"/>
        <color theme="1"/>
        <rFont val="Arial"/>
        <family val="2"/>
      </rPr>
      <t xml:space="preserve">.
</t>
    </r>
  </si>
  <si>
    <r>
      <t xml:space="preserve">By 15 September (for Agencies with 30 June reporting balance dates).
</t>
    </r>
    <r>
      <rPr>
        <u/>
        <sz val="10"/>
        <color theme="1"/>
        <rFont val="Arial"/>
        <family val="2"/>
      </rPr>
      <t>Please note</t>
    </r>
    <r>
      <rPr>
        <sz val="10"/>
        <color theme="1"/>
        <rFont val="Arial"/>
        <family val="2"/>
      </rPr>
      <t xml:space="preserve">: this is </t>
    </r>
    <r>
      <rPr>
        <b/>
        <sz val="10"/>
        <color theme="1"/>
        <rFont val="Arial"/>
        <family val="2"/>
      </rPr>
      <t xml:space="preserve">31 August 2018 </t>
    </r>
    <r>
      <rPr>
        <sz val="10"/>
        <color theme="1"/>
        <rFont val="Arial"/>
        <family val="2"/>
      </rPr>
      <t xml:space="preserve">for the 2017-18 year.
</t>
    </r>
  </si>
  <si>
    <t>3. For  all "N" entries in column C provide reason for compliance deficiency. This will also cause the corresponding cell in column F to highlight red. Column F contains drop-down options including "Material Compliance Deficiency" and "Compliance Deficiency". All red-highlighted cells in column F must be filled out with one of these two options.</t>
  </si>
  <si>
    <r>
      <t>4.  Transitional arrangements for 2015-16 compliance</t>
    </r>
    <r>
      <rPr>
        <b/>
        <sz val="10"/>
        <color theme="1"/>
        <rFont val="Calibri"/>
        <family val="2"/>
        <scheme val="minor"/>
      </rPr>
      <t xml:space="preserve"> (is no longer applicable - mark n/a)</t>
    </r>
  </si>
  <si>
    <t>Transfer any compliance deficiency details to main Standing Direction worksheet under SD 4.2.3 - Asset Management Accountability</t>
  </si>
  <si>
    <t>Transfer any compliance deficiency details to main Standing Direction worksheet under SD 3.7.1 Risk management framework and processes</t>
  </si>
  <si>
    <t xml:space="preserve">Transfer any compliance deficiency details to main Standing Direction worksheet under SD 4.1.2 Performance management in Portfolio Departments </t>
  </si>
  <si>
    <t xml:space="preserve">Transfer any compliance deficiency details to main Standing Direction worksheet under SD 4.3  Budget operations in Portfolio Departments  </t>
  </si>
  <si>
    <t xml:space="preserve">Transfer any compliance deficiency details to main Standing Direction worksheet under SD 4.4 Financial reporting operations in Portfolio Departments </t>
  </si>
  <si>
    <t>1 Mechanisms available to manage departmental funding levels</t>
  </si>
  <si>
    <t>1.1 Appropriation of certain revenue and asset proceeds -section 29 of the FMA</t>
  </si>
  <si>
    <t>1.2 The Trust Fund and trust accounts</t>
  </si>
  <si>
    <t>1.3 Treasurer's Advance for urgent and unforeseen claims</t>
  </si>
  <si>
    <t>1.4 Supplemention under section 35 of the FMA</t>
  </si>
  <si>
    <t>1.5 Borrowing against future appropriation - section 28 of the FMA</t>
  </si>
  <si>
    <t>1.6 Transfers between items of Departmental appropriation - section 30 of the FMA</t>
  </si>
  <si>
    <t>Compliant    Y / N / na</t>
  </si>
  <si>
    <t>Compliant       Y / N / na</t>
  </si>
  <si>
    <t>Compliant        Y / N / na</t>
  </si>
  <si>
    <t>Compliant     Y / N / na</t>
  </si>
  <si>
    <t>If Yes, provide evidence to support  compliance (put "na" in cells if not applicable) or if No, the reason for the deficiency</t>
  </si>
  <si>
    <t>Accountable Officers must document who is responsible and accountable for decision making in relation to varying stages of an asset’s lifecycle.</t>
  </si>
  <si>
    <t>1.7 Carryover (of unused appropriation) - section 32 of the FMA</t>
  </si>
  <si>
    <t>1.8 Access to previously appropriated amounts under section 33 of the FMA</t>
  </si>
  <si>
    <t>2 Accrual budgeting concepts</t>
  </si>
  <si>
    <t>2.1 Departmental surpluses</t>
  </si>
  <si>
    <t>2.2 Depreciation and depreciation equivalents</t>
  </si>
  <si>
    <t>2.3 Long service leave and long service leave equivalent</t>
  </si>
  <si>
    <t>3 Asset funding and management policies</t>
  </si>
  <si>
    <t>3.1 Asset funding</t>
  </si>
  <si>
    <r>
      <t>3.2.1</t>
    </r>
    <r>
      <rPr>
        <b/>
        <sz val="9"/>
        <color rgb="FF000000"/>
        <rFont val="Times New Roman"/>
        <family val="1"/>
      </rPr>
      <t xml:space="preserve">     </t>
    </r>
    <r>
      <rPr>
        <b/>
        <sz val="9"/>
        <color rgb="FF000000"/>
        <rFont val="Arial"/>
        <family val="2"/>
      </rPr>
      <t>Capital Assets Charge levy rate</t>
    </r>
  </si>
  <si>
    <r>
      <t>3 2.2</t>
    </r>
    <r>
      <rPr>
        <b/>
        <sz val="9"/>
        <color rgb="FF000000"/>
        <rFont val="Times New Roman"/>
        <family val="1"/>
      </rPr>
      <t xml:space="preserve">     </t>
    </r>
    <r>
      <rPr>
        <b/>
        <sz val="9"/>
        <color rgb="FF000000"/>
        <rFont val="Arial"/>
        <family val="2"/>
      </rPr>
      <t>Charging of Capital Assets Charge to actuals</t>
    </r>
  </si>
  <si>
    <r>
      <t>3.2.3</t>
    </r>
    <r>
      <rPr>
        <b/>
        <sz val="9"/>
        <color rgb="FF000000"/>
        <rFont val="Times New Roman"/>
        <family val="1"/>
      </rPr>
      <t xml:space="preserve">     </t>
    </r>
    <r>
      <rPr>
        <b/>
        <sz val="9"/>
        <color rgb="FF000000"/>
        <rFont val="Arial"/>
        <family val="2"/>
      </rPr>
      <t>Capital Assets Charge allocation across outputs</t>
    </r>
  </si>
  <si>
    <r>
      <t>3.2.4</t>
    </r>
    <r>
      <rPr>
        <b/>
        <sz val="9"/>
        <color rgb="FF000000"/>
        <rFont val="Times New Roman"/>
        <family val="1"/>
      </rPr>
      <t xml:space="preserve">     </t>
    </r>
    <r>
      <rPr>
        <b/>
        <sz val="9"/>
        <color rgb="FF000000"/>
        <rFont val="Arial"/>
        <family val="2"/>
      </rPr>
      <t>Administered assets</t>
    </r>
  </si>
  <si>
    <r>
      <t>3.2.5</t>
    </r>
    <r>
      <rPr>
        <b/>
        <sz val="9"/>
        <color rgb="FF000000"/>
        <rFont val="Times New Roman"/>
        <family val="1"/>
      </rPr>
      <t xml:space="preserve">     </t>
    </r>
    <r>
      <rPr>
        <b/>
        <sz val="9"/>
        <color rgb="FF000000"/>
        <rFont val="Arial"/>
        <family val="2"/>
      </rPr>
      <t>Financial and intangible assets</t>
    </r>
  </si>
  <si>
    <r>
      <t>3.2.6</t>
    </r>
    <r>
      <rPr>
        <b/>
        <sz val="9"/>
        <color rgb="FF000000"/>
        <rFont val="Times New Roman"/>
        <family val="1"/>
      </rPr>
      <t xml:space="preserve">      </t>
    </r>
    <r>
      <rPr>
        <b/>
        <sz val="9"/>
        <color rgb="FF000000"/>
        <rFont val="Arial"/>
        <family val="2"/>
      </rPr>
      <t>Exempt controlled physical assets</t>
    </r>
  </si>
  <si>
    <t>3.2 Capital Assets Charge</t>
  </si>
  <si>
    <t>4. Other budget policies</t>
  </si>
  <si>
    <t>4.1 Hypothecation arrangements</t>
  </si>
  <si>
    <t>4.2 Central contingencies</t>
  </si>
  <si>
    <t>5. Concepts and mechanisms underpinning budget and financial management</t>
  </si>
  <si>
    <t>5.2 The SAU inter-entity account dissection</t>
  </si>
  <si>
    <t>1.9 Public Account Advances - section 37 of the FMA</t>
  </si>
  <si>
    <r>
      <t>4.2.3</t>
    </r>
    <r>
      <rPr>
        <b/>
        <sz val="9"/>
        <color rgb="FF000000"/>
        <rFont val="Times New Roman"/>
        <family val="1"/>
      </rPr>
      <t xml:space="preserve">       </t>
    </r>
    <r>
      <rPr>
        <b/>
        <sz val="9"/>
        <color rgb="FF000000"/>
        <rFont val="Arial"/>
        <family val="2"/>
      </rPr>
      <t>Restrictions on central contingencies</t>
    </r>
  </si>
  <si>
    <r>
      <t>4.2.2</t>
    </r>
    <r>
      <rPr>
        <b/>
        <sz val="9"/>
        <color rgb="FF000000"/>
        <rFont val="Times New Roman"/>
        <family val="1"/>
      </rPr>
      <t xml:space="preserve">      </t>
    </r>
    <r>
      <rPr>
        <b/>
        <sz val="9"/>
        <color rgb="FF000000"/>
        <rFont val="Arial"/>
        <family val="2"/>
      </rPr>
      <t>Reporting on expenditure from central contingencies</t>
    </r>
  </si>
  <si>
    <t>(b)   the inter‑entity account between a Department and the SAU is reconciled by both the Department and DTF to ensure that all components of the SAU account balance have been represented accurately by both parties; and</t>
  </si>
  <si>
    <t>(c)    trust accoiunts within the Trust Fund are reconciled.</t>
  </si>
  <si>
    <t>2.1 Cash flow forecasting</t>
  </si>
  <si>
    <t>2.1.1 Cash flow forecast requirements</t>
  </si>
  <si>
    <t>·         a rolling daily cash flow forecast for the next eight weeks ahead (months 1 and 2); and</t>
  </si>
  <si>
    <t>(c)    The monthly cash flow forecasts must be reviewed and authorised by the departmental CFO  prior to being provided to DTF.</t>
  </si>
  <si>
    <t>2.2.1 Daily cash tramsaction recording requirements</t>
  </si>
  <si>
    <t>A Department must claim and process their daily Departmental general government bank account transactions in the cash ledger by no later than close of business three days after the entry has been loaded into SRIMS.</t>
  </si>
  <si>
    <t>(a)   At month end, a Department must reconcile all cash transactions with TCV for the calendar month with their respective Departmental general government bank account statements.</t>
  </si>
  <si>
    <t>·         By the tenth business day of the new month: A Department must submit a monthly reconciliation between its actuals and cash ledger for specified accounts (see Attachment 1) via email to cashmanagement@dtf.vic.gov.au</t>
  </si>
  <si>
    <t>·         By the fifth business day of the new month: all Departmental account transactions must be claimed and processed into the cash ledger and reconciled to the Department’s end of month bank statement; and</t>
  </si>
  <si>
    <t>2.2.2 Monthly cash transaction reconciliation requirements</t>
  </si>
  <si>
    <t>3.1 The classification and treatment of controlled and administered items</t>
  </si>
  <si>
    <t>3.1.1 Treatment of controlled items</t>
  </si>
  <si>
    <t>3.1.2 Treatment of administered items</t>
  </si>
  <si>
    <r>
      <t xml:space="preserve">A Department must classify all items as ‘controlled’ unless they clearly meet the criteria for classification as ‘administered’ as per </t>
    </r>
    <r>
      <rPr>
        <i/>
        <sz val="10"/>
        <color theme="1"/>
        <rFont val="Calibri"/>
        <family val="2"/>
        <scheme val="minor"/>
      </rPr>
      <t>Accounting Standard AASB 1050 Administered Items.</t>
    </r>
  </si>
  <si>
    <t xml:space="preserve">·         eligibility; </t>
  </si>
  <si>
    <t xml:space="preserve">·         included in the financial statements; and </t>
  </si>
  <si>
    <t>3.3 Contributed capital</t>
  </si>
  <si>
    <t>3.3.1 Contributed capital reconciliation requirements and time frames – actuals</t>
  </si>
  <si>
    <t>3.3.2 Contributed capital journal entry reconciliation requirements – estimates</t>
  </si>
  <si>
    <t>3.3.3 Treatment of contributed capital entries in Departmental and portfolio agency accounts</t>
  </si>
  <si>
    <t>3.3.4 Recognition of appropriation for contributed capital</t>
  </si>
  <si>
    <t>3.3.5 Treatment of reductions in, or returns of, contributed capital</t>
  </si>
  <si>
    <t>3.3.6 Recording of equity investments in entities</t>
  </si>
  <si>
    <t>3.4 Accounting for motor vehicle leasing</t>
  </si>
  <si>
    <t>3.4.1 Recording of VicFleet journal entries</t>
  </si>
  <si>
    <t>3.4.2 VicFleet trust multi-user account</t>
  </si>
  <si>
    <t>3.4.3 Application of Capital Assets Charge (CAC)</t>
  </si>
  <si>
    <t>3.5.1 Treatment of the sale of Departmental assets</t>
  </si>
  <si>
    <t>3.5 Accounting for the sale of Departmental assets</t>
  </si>
  <si>
    <t>3.6 Redundancy payments</t>
  </si>
  <si>
    <t>Departments must treat Separation Packages (encompassing VDPs and TSPs) as operating expenses.</t>
  </si>
  <si>
    <t>If a Department wishes to implement a redundancy program that will require significant one-off expenditure above normal operating costs, it may choose to either:</t>
  </si>
  <si>
    <t>Any related long service leave payout must be disconnected from the Separation Package (VDP or TSP) and accounted for separately as per the mandatory section in the long service leave section.</t>
  </si>
  <si>
    <t>·       make a business case to Government for additional funds to enable it to meet the expenditure incurred; or</t>
  </si>
  <si>
    <t>·       apply to use its accumulated surplus.</t>
  </si>
  <si>
    <t>3.6.1       Treatment of Voluntary Departure Packages (VDPs) and Targeted Separation Packages (TSPs)</t>
  </si>
  <si>
    <t>3.6.2       Treatment of significantly large redundancy programs</t>
  </si>
  <si>
    <t>3.6.3      Treatment of related long service leave payouts on VDPs and TSPs</t>
  </si>
  <si>
    <t>3.7 Superannuation expenses and liabilities</t>
  </si>
  <si>
    <t>Departments must budget for, and fully fund, employer and employee contributions to staff superannuation schemes. Any expenses relating to these contributions which have not been paid in cash by 30 June will constitute a liability (creditors).</t>
  </si>
  <si>
    <t>Departments must not include, in their balance sheets, the accumulated superannuation liability balances incurred in respect of the defined benefit schemes before 1 July 1998. This liability is reported by DTF as an administered item.</t>
  </si>
  <si>
    <t>3.7.1       Accounting for contributions to superannuation schemes</t>
  </si>
  <si>
    <t>3.7.2       Treatment of the accumulated superannuation liability incurred pre 1 July 1998</t>
  </si>
  <si>
    <t>3.8 Annual leave</t>
  </si>
  <si>
    <t>(b) For all other transfers of employees between Departments (e.g. due to job transfers, promotions etc.), only the accumulated liability is transferred between the two Departments. SAU amounts associated with any annual leave balances are not transferred.</t>
  </si>
  <si>
    <t>(a) When employees are transferred between Departments as a result of a machinery of government change, the accumulated liability and any State Administration Unit (SAU) balances associated with the annual leave must be transferred between the two Departments.</t>
  </si>
  <si>
    <t>3.8.1       Transfer of annual leave balances between Departments</t>
  </si>
  <si>
    <t>3. Specific accounting issues</t>
  </si>
  <si>
    <t>2 Cash management</t>
  </si>
  <si>
    <t>1. Financial reporting requirements</t>
  </si>
  <si>
    <t>4. The Victorian Government chart of accounts</t>
  </si>
  <si>
    <t>Departments are required to map their chart of accounts to these segments in the Victorian Government Chart of Accounts in SRIMS:</t>
  </si>
  <si>
    <t>·         entity,</t>
  </si>
  <si>
    <t>·         account,</t>
  </si>
  <si>
    <t>·         authority,</t>
  </si>
  <si>
    <t>·         output, and</t>
  </si>
  <si>
    <t>·         related party.</t>
  </si>
  <si>
    <t>·         authority, and</t>
  </si>
  <si>
    <t>·         output.</t>
  </si>
  <si>
    <t>(a)  As part of the Victorian Government Chart of Accounts project, Departments have agreed to, and are required to adopt the following segments into their own (Departmental) chart of accounts, which then map into the Victorian Government Chart of Accounts in SRIMS:</t>
  </si>
  <si>
    <t>b)  For each of the above mandated segments, Departments are required to include an additional element in their chart of accounts to be used to record the SRIMS account that the Departmental segment maps to. The segment is required to be set to a mandatory setting, to ensure the SRIMS chart of accounts segment is always populated when any new segments that map to the SRIMS chart are created.</t>
  </si>
  <si>
    <t>4.1.1       The Victorian Government Chart of Accounts</t>
  </si>
  <si>
    <t>4.1.2       Mandated segments for direct mapping to the new Victorian Government Chart of Accounts in SRIMS</t>
  </si>
  <si>
    <t>(b)   The contributed capital/equity investment reconciliations must be certified by the relevant CFO and provided to DTF as per the instructions in the relevant DTF Information Request (DTFIR).</t>
  </si>
  <si>
    <t>(a)   A Department must ensure that if they submit any estimate variations that require the recognition of contributed capital, then the corresponding matching journal entries are also undertaken by the agency in which they are recognising the contributed capital.</t>
  </si>
  <si>
    <t>(b)   A Department must not recognise contributed capital in another Department or another Deaprtment's portfolio agencies.</t>
  </si>
  <si>
    <t>(c)    Transfers of assets between Departments must be shown as adjustments to contributed capital, unless otherwise determined by the relevant Minister.</t>
  </si>
  <si>
    <t>(d)   Departments must not recognise equity investments, funded from appropriation in organisations external to their Departmental portfolio agencies, such as Local Government, Universities or Denominational hospitals.</t>
  </si>
  <si>
    <t xml:space="preserve">(a)   Journal entries provided to Departments by the DTF VicFleet area must be recorded in Departmental accounting ledgers. </t>
  </si>
  <si>
    <r>
      <t xml:space="preserve">The CAC is </t>
    </r>
    <r>
      <rPr>
        <b/>
        <sz val="10"/>
        <color theme="1"/>
        <rFont val="Calibri"/>
        <family val="2"/>
        <scheme val="minor"/>
      </rPr>
      <t xml:space="preserve">not </t>
    </r>
    <r>
      <rPr>
        <sz val="10"/>
        <color theme="1"/>
        <rFont val="Calibri"/>
        <family val="2"/>
        <scheme val="minor"/>
      </rPr>
      <t xml:space="preserve">applicable to leased vehicles covered by this section. </t>
    </r>
  </si>
  <si>
    <t>2.     As a minimum, the medium-term plan must contain the following:</t>
  </si>
  <si>
    <t>·       About the department (nature and scope of the department’s functions).</t>
  </si>
  <si>
    <t xml:space="preserve">·       Strategic direction. </t>
  </si>
  <si>
    <t>·       Overview of operating environment.</t>
  </si>
  <si>
    <t>·       The department’s objectives, indicators, outputs and measures consistent with the state budget.</t>
  </si>
  <si>
    <t>·       The key challenges impacting on the department’s ability to achieve its objectives and deliver outputs.</t>
  </si>
  <si>
    <t>·       Key initiatives the department will implement to achieve its objectives.</t>
  </si>
  <si>
    <t>·       The department’s asset, workforce and financial outlook consistent with the state budget.</t>
  </si>
  <si>
    <t>·       Approved asset investment programs and targets over the next four financial years.</t>
  </si>
  <si>
    <t>·       Approved use of accumulated State Administration Unit surplus balances on additional services and infrastructure.</t>
  </si>
  <si>
    <t>·       Linkages in planning across government(s) and key stakeholders the department will engage with to ensure efficient, effective, economical and timely delivery on policies and priorities.</t>
  </si>
  <si>
    <r>
      <t xml:space="preserve">1.     The </t>
    </r>
    <r>
      <rPr>
        <b/>
        <sz val="9"/>
        <color theme="1"/>
        <rFont val="Calibri"/>
        <family val="2"/>
        <scheme val="minor"/>
      </rPr>
      <t xml:space="preserve">Accountable Officer </t>
    </r>
    <r>
      <rPr>
        <sz val="9"/>
        <color theme="1"/>
        <rFont val="Calibri"/>
        <family val="2"/>
        <scheme val="minor"/>
      </rPr>
      <t>must ensure a medium-term plan is prepared annually, covering a rolling four-year period (budget and forward estimates), consistent with government objectives, priorities and budget decisions.</t>
    </r>
  </si>
  <si>
    <r>
      <t>3.     The</t>
    </r>
    <r>
      <rPr>
        <b/>
        <sz val="9"/>
        <color theme="1"/>
        <rFont val="Calibri"/>
        <family val="2"/>
        <scheme val="minor"/>
      </rPr>
      <t xml:space="preserve"> Accountable Officer</t>
    </r>
    <r>
      <rPr>
        <sz val="9"/>
        <color theme="1"/>
        <rFont val="Calibri"/>
        <family val="2"/>
        <scheme val="minor"/>
      </rPr>
      <t xml:space="preserve"> must approve and publish the medium-term plan on the department’s website by 31 July each year, or the next business day if 31 July falls on a public holiday or weekend.</t>
    </r>
  </si>
  <si>
    <t>1.     The Accountable Officer must undertake long-term planning (five years plus) to assess the future operating environment, demand pressures and understand future service delivery and infrastructure needs.</t>
  </si>
  <si>
    <t>2.    All departmental long-term planning must be supported by appropriate modelling and scenario analysis.</t>
  </si>
  <si>
    <t>2.3 Long-term planning</t>
  </si>
  <si>
    <t>2 Planning for results</t>
  </si>
  <si>
    <t>3. Developing objectives, outputs and performance measures</t>
  </si>
  <si>
    <t>4.1 Departmental funding model and output pricing</t>
  </si>
  <si>
    <t xml:space="preserve">5.2 Performance reporting </t>
  </si>
  <si>
    <t>5. Implement, measure and review</t>
  </si>
  <si>
    <t>4. Budget process</t>
  </si>
  <si>
    <r>
      <t xml:space="preserve">(b)   advises the Minister for Finance on whether to approve the final determination of the outputs to be purchased and the performance measures to be used to assess output delivery as part of the revenue certification process (refer to </t>
    </r>
    <r>
      <rPr>
        <i/>
        <sz val="9"/>
        <color theme="1"/>
        <rFont val="Calibri"/>
        <family val="2"/>
        <scheme val="minor"/>
      </rPr>
      <t>Chapter 5 Implement, measure and monitor</t>
    </r>
    <r>
      <rPr>
        <sz val="9"/>
        <color theme="1"/>
        <rFont val="Calibri"/>
        <family val="2"/>
        <scheme val="minor"/>
      </rPr>
      <t>).</t>
    </r>
  </si>
  <si>
    <r>
      <t>·</t>
    </r>
    <r>
      <rPr>
        <sz val="8"/>
        <color theme="1"/>
        <rFont val="Times New Roman"/>
        <family val="1"/>
      </rPr>
      <t xml:space="preserve">         </t>
    </r>
    <r>
      <rPr>
        <sz val="8"/>
        <color theme="1"/>
        <rFont val="Arial"/>
        <family val="2"/>
      </rPr>
      <t>the expected outcome for the previous budget year (estimated because the budget is published before the end of             the financial year, so the actual outcome is unknown); and</t>
    </r>
  </si>
  <si>
    <r>
      <t>3.</t>
    </r>
    <r>
      <rPr>
        <sz val="9"/>
        <color theme="1"/>
        <rFont val="Times New Roman"/>
        <family val="1"/>
      </rPr>
      <t xml:space="preserve">     </t>
    </r>
    <r>
      <rPr>
        <sz val="9"/>
        <color theme="1"/>
        <rFont val="Calibri"/>
        <family val="2"/>
        <scheme val="minor"/>
      </rPr>
      <t xml:space="preserve">Notwithstanding </t>
    </r>
    <r>
      <rPr>
        <i/>
        <sz val="9"/>
        <color theme="1"/>
        <rFont val="Calibri"/>
        <family val="2"/>
        <scheme val="minor"/>
      </rPr>
      <t>Section 6.1.2</t>
    </r>
    <r>
      <rPr>
        <sz val="9"/>
        <color theme="1"/>
        <rFont val="Calibri"/>
        <family val="2"/>
        <scheme val="minor"/>
      </rPr>
      <t xml:space="preserve"> above:</t>
    </r>
  </si>
  <si>
    <t>Lapsing programs not seeking further funding</t>
  </si>
  <si>
    <t>6. Evaluation</t>
  </si>
  <si>
    <t>7. Reporting perfomance</t>
  </si>
  <si>
    <r>
      <t xml:space="preserve">1.     The </t>
    </r>
    <r>
      <rPr>
        <b/>
        <sz val="9"/>
        <color theme="1"/>
        <rFont val="Calibri"/>
        <family val="2"/>
        <scheme val="minor"/>
      </rPr>
      <t xml:space="preserve">Accountable Officer </t>
    </r>
    <r>
      <rPr>
        <sz val="9"/>
        <color theme="1"/>
        <rFont val="Calibri"/>
        <family val="2"/>
        <scheme val="minor"/>
      </rPr>
      <t>must ensure reporting of portfolio performance in departmental annual reports is in accordance with requirements specified in</t>
    </r>
    <r>
      <rPr>
        <i/>
        <sz val="9"/>
        <color theme="1"/>
        <rFont val="Calibri"/>
        <family val="2"/>
        <scheme val="minor"/>
      </rPr>
      <t xml:space="preserve"> Financial Reporting Direction FRD 8C Consistency of Budget and Departmental Reporting</t>
    </r>
    <r>
      <rPr>
        <sz val="9"/>
        <color theme="1"/>
        <rFont val="Calibri"/>
        <family val="2"/>
        <scheme val="minor"/>
      </rPr>
      <t xml:space="preserve"> and </t>
    </r>
    <r>
      <rPr>
        <i/>
        <sz val="9"/>
        <color theme="1"/>
        <rFont val="Calibri"/>
        <family val="2"/>
        <scheme val="minor"/>
      </rPr>
      <t>Model Report for Victorian Government Departments</t>
    </r>
    <r>
      <rPr>
        <sz val="9"/>
        <color theme="1"/>
        <rFont val="Calibri"/>
        <family val="2"/>
        <scheme val="minor"/>
      </rPr>
      <t xml:space="preserve"> (Standing Direction 5.3.1(b)).</t>
    </r>
  </si>
  <si>
    <t>Requirements (and sub-references) effective 1 July 2017</t>
  </si>
  <si>
    <t>Requirements (and sub-references)</t>
  </si>
  <si>
    <t>Requirements</t>
  </si>
  <si>
    <r>
      <t xml:space="preserve">5.  Transitional arrangements for 2016-17 compliance (including trial attestation). </t>
    </r>
    <r>
      <rPr>
        <b/>
        <sz val="10"/>
        <color theme="1"/>
        <rFont val="Calibri"/>
        <family val="2"/>
        <scheme val="minor"/>
      </rPr>
      <t>(Only applicable to 31 December reporting date agencies and their Portfolio Departments, where relevant i.e. 5.2(b), 5.3(b) and 5.4 for the period 1 January 2017 to 30 June 2017). If not relevant - mark n/a.</t>
    </r>
  </si>
  <si>
    <t>3.5 Disposal</t>
  </si>
  <si>
    <t>If Yes, provide evidence to support  compliance (put "na" in cells if not applicable) or if No, the reason for  the compliance deficiency</t>
  </si>
  <si>
    <t>Justification for materiality designation and  planned and completed remedial actions and timeframes</t>
  </si>
  <si>
    <t>5. The checklist is complete when: 1) compliance status for all items has been identified in Column C; 2) compliance deficiency status for all non-compliant items has been identified in Column F; 3) evidence for all compliant items and non-applicable items or the reasons for compliance deficiencies has been entered in Column D; 4) justification for designation of all compliance deficiencies  and  the planned and completed remedial actions and timeframes has been identified and outlined in Column G; and 5) all items have a contact person identified in Column E.</t>
  </si>
  <si>
    <t>Justification for materiality designation  and  planned and completed remedial actions and timeframes (if required)</t>
  </si>
  <si>
    <t>Justification for materiality designation  and  planned and completed remedial actions and timeframes(if required)</t>
  </si>
  <si>
    <t>Justification for materiality designation and  planned and completed remedial actions and timeframes (if required)</t>
  </si>
  <si>
    <t>Agency compliance report</t>
  </si>
  <si>
    <r>
      <t xml:space="preserve">By </t>
    </r>
    <r>
      <rPr>
        <b/>
        <sz val="10"/>
        <color theme="1"/>
        <rFont val="Arial"/>
        <family val="2"/>
      </rPr>
      <t>31 October</t>
    </r>
  </si>
  <si>
    <r>
      <t xml:space="preserve">By </t>
    </r>
    <r>
      <rPr>
        <b/>
        <sz val="10"/>
        <color theme="1"/>
        <rFont val="Arial"/>
        <family val="2"/>
      </rPr>
      <t>15 December</t>
    </r>
  </si>
  <si>
    <r>
      <t>·</t>
    </r>
    <r>
      <rPr>
        <sz val="10"/>
        <color theme="1"/>
        <rFont val="Times New Roman"/>
        <family val="1"/>
      </rPr>
      <t xml:space="preserve">          </t>
    </r>
    <r>
      <rPr>
        <sz val="10"/>
        <color theme="1"/>
        <rFont val="Arial"/>
        <family val="2"/>
      </rPr>
      <t>key areas of Compliance Deficiency across the portfolio, including planned and completed remedial actions and timeframes of the Agencies and Portfolio Department;</t>
    </r>
  </si>
  <si>
    <r>
      <t>·</t>
    </r>
    <r>
      <rPr>
        <sz val="10"/>
        <color theme="1"/>
        <rFont val="Times New Roman"/>
        <family val="1"/>
      </rPr>
      <t xml:space="preserve">          </t>
    </r>
    <r>
      <rPr>
        <sz val="10"/>
        <color theme="1"/>
        <rFont val="Arial"/>
        <family val="2"/>
      </rPr>
      <t>an assessment of the significant compliance risks facing the portfolio, including key strategies of the Agencies and the Portfolio Department to mitigate these risks; and</t>
    </r>
  </si>
  <si>
    <t>The Agency compliance report should include:</t>
  </si>
  <si>
    <t>The Portfolio compliance summary should include:</t>
  </si>
  <si>
    <r>
      <t xml:space="preserve">The Standing Directions of the Minister for Finance 2016 (Directions) set the standard for financial management by Victorian Public Sector agencies (Agencies). 
This document includes a checklist of the mandatory requirements in the Directions and the supporting Instructions. It is designed to be used by Agencies to assist with monitoring, reporting on and attesting to compliance with the Directions. This includes the annual compliance reporting to Portfolio Departments and the Department of Treasury and Finance (DTF) discussed below. However, while it is not mandatory for Agencies to use the checklist, its use is recommended. Note: this Excel version of the checklist is easier to tailor to an Agency’s own business needs.
The checklist sets out all mandatory Directions and Instructions. It also refers to external policies that are mandated through the Directions, such as the Asset Management Accountability Framework (AMAF) and the Victorian Government Risk Management Framework (VGRMF). The Word version does not set out the individual requirements in those external policies, however these Framework documents are available on the DTF website.
A separate checklist of mandatory requirements is also included in the Framework documents. These checklists must be completed by the Agency and any individual Compliance Deficiencies included within the compliance report submitted to the Portfolio Department. </t>
    </r>
    <r>
      <rPr>
        <b/>
        <sz val="12"/>
        <color theme="1"/>
        <rFont val="Calibri"/>
        <family val="2"/>
        <scheme val="minor"/>
      </rPr>
      <t>NOTE:</t>
    </r>
    <r>
      <rPr>
        <b/>
        <u/>
        <sz val="12"/>
        <color theme="1"/>
        <rFont val="Calibri"/>
        <family val="2"/>
        <scheme val="minor"/>
      </rPr>
      <t xml:space="preserve"> </t>
    </r>
    <r>
      <rPr>
        <u/>
        <sz val="12"/>
        <color theme="1"/>
        <rFont val="Calibri"/>
        <family val="2"/>
        <scheme val="minor"/>
      </rPr>
      <t>To assist agencies, this Excel version has separate Tabs (worksheets) for each Framework, listing all mandatory Framework requirements. Only the AMAF and VGRMF checklists are applicable to Agencies that are not Departments.</t>
    </r>
    <r>
      <rPr>
        <sz val="12"/>
        <color theme="1"/>
        <rFont val="Calibri"/>
        <family val="2"/>
        <scheme val="minor"/>
      </rPr>
      <t xml:space="preserve">
If a Direction is not applicable to an Agency, for example the requirement relates to a Portfolio Department or DTF, or it is not currently relevant to the Agency i.e. the Agency has no purchasing cards, please put </t>
    </r>
    <r>
      <rPr>
        <b/>
        <sz val="12"/>
        <color theme="1"/>
        <rFont val="Calibri"/>
        <family val="2"/>
        <scheme val="minor"/>
      </rPr>
      <t xml:space="preserve">na </t>
    </r>
    <r>
      <rPr>
        <sz val="12"/>
        <color theme="1"/>
        <rFont val="Calibri"/>
        <family val="2"/>
        <scheme val="minor"/>
      </rPr>
      <t xml:space="preserve">in the comment column. In the Excel version an Agency may wish to remove the relevant requirements from their tailored checklist.
This Introduction includes further information on compliance activities under the Directions. It should not be used as a substitute for reviewing the Directions and Instructions, and particularly Direction 5.1 and Instruction 5.1. 
</t>
    </r>
  </si>
  <si>
    <t>2.2 Cash management and reconciliation</t>
  </si>
  <si>
    <t>(a)   any amounts provided by the State Administration Unit (SAU) in the inter entity account are reconciled against the revenue recognised and claimed from Government;</t>
  </si>
  <si>
    <t>All requirements in relation to compliance deficiencies set out above apply, and additionally:
(iii) must be notified to Responsible Minister and Portfolio Department. Independent Offices must discuss with DTF.
(iv) must be included in financial management compliance attestation in the Annual report.</t>
  </si>
  <si>
    <r>
      <t>·</t>
    </r>
    <r>
      <rPr>
        <sz val="10"/>
        <color theme="1"/>
        <rFont val="Times New Roman"/>
        <family val="1"/>
      </rPr>
      <t xml:space="preserve">          </t>
    </r>
    <r>
      <rPr>
        <sz val="10"/>
        <color theme="1"/>
        <rFont val="Arial"/>
        <family val="2"/>
      </rPr>
      <t>Compliance Deficiencies, including planned and completed remedial actions and timeframes, and separately identifying any Material Compliance Deficiencies;</t>
    </r>
  </si>
  <si>
    <r>
      <t>·</t>
    </r>
    <r>
      <rPr>
        <sz val="7"/>
        <color theme="1"/>
        <rFont val="Times New Roman"/>
        <family val="1"/>
      </rPr>
      <t xml:space="preserve">               </t>
    </r>
    <r>
      <rPr>
        <sz val="10"/>
        <color theme="1"/>
        <rFont val="Arial"/>
        <family val="2"/>
      </rPr>
      <t>any notifications made by the Agency for the compliance year required by Directions 3.5.3 (Significant or Systemic Fraud, Corruption and Other Losses) and 5.1.6 (Reporting Material Compliance Deficiencies);</t>
    </r>
  </si>
  <si>
    <r>
      <t>·</t>
    </r>
    <r>
      <rPr>
        <sz val="7"/>
        <color theme="1"/>
        <rFont val="Times New Roman"/>
        <family val="1"/>
      </rPr>
      <t xml:space="preserve">               </t>
    </r>
    <r>
      <rPr>
        <sz val="10"/>
        <color theme="1"/>
        <rFont val="Arial"/>
        <family val="2"/>
      </rPr>
      <t>a statement by the Agency Audit Committee that it has reviewed and approved the compliance report (in accordance with Instruction 5.1 clause 1.3).</t>
    </r>
  </si>
  <si>
    <r>
      <t>·</t>
    </r>
    <r>
      <rPr>
        <sz val="10"/>
        <color theme="1"/>
        <rFont val="Times New Roman"/>
        <family val="1"/>
      </rPr>
      <t xml:space="preserve">          </t>
    </r>
    <r>
      <rPr>
        <sz val="10"/>
        <color theme="1"/>
        <rFont val="Arial"/>
        <family val="2"/>
      </rPr>
      <t>any additional Portfolio Department reporting required to DTF under Direction 5.1.7</t>
    </r>
  </si>
  <si>
    <r>
      <t xml:space="preserve">·         </t>
    </r>
    <r>
      <rPr>
        <sz val="10"/>
        <color theme="1"/>
        <rFont val="Arial"/>
        <family val="2"/>
      </rPr>
      <t>the processes undertaken by the Agency to achieve the level of compliance;</t>
    </r>
    <r>
      <rPr>
        <sz val="10"/>
        <color theme="1"/>
        <rFont val="Symbol"/>
        <family val="1"/>
        <charset val="2"/>
      </rPr>
      <t xml:space="preserve">   </t>
    </r>
  </si>
  <si>
    <t>Minimum accountabilities for public officials offered gifts, benefits and hospitality</t>
  </si>
  <si>
    <t>Public officials offered gifts, benefits and hospitality:</t>
  </si>
  <si>
    <t>1. Do not, for themselves or others, seek or solicit gifts, benefits and hospitality.</t>
  </si>
  <si>
    <t>2. Refuse all offers of gifts, benefits and hospitality that:</t>
  </si>
  <si>
    <t>• are money, items used in a similar way to money, or items easily converted to money;</t>
  </si>
  <si>
    <t>• give rise to an actual, potential or perceived conflict of interest;</t>
  </si>
  <si>
    <t>• may adversely affect their standing as a public official or which may bring their public sector employer or of the public sector into disrepute; or</t>
  </si>
  <si>
    <t>• are non-token offers without a legitimate business benefit.</t>
  </si>
  <si>
    <t>4. Refuse bribes or inducements and report inducements and bribery attempts to the head of the public sector organisation or their delegate (who should report any criminal or corrupt conduct to Victoria Police or the Independent Broad-based Anti-corruption Commission).</t>
  </si>
  <si>
    <t>Public officials providing gifts, benefits and hospitality:</t>
  </si>
  <si>
    <t>5. Ensure that any gift, benefit and hospitality is provided for a business purpose in that it furthers the conduct of official business or other legitimate organisational goals, or promotes and supports government policy objectives and priorities.</t>
  </si>
  <si>
    <t>6. Ensure that any costs are proportionate to the benefits obtained for the State, and would be considered reasonable in terms of community expectations.</t>
  </si>
  <si>
    <t>7. Ensure that when hospitality is provided, individuals demonstrate professionalism in their conduct, and uphold their obligation to extend a duty of care to other participants.</t>
  </si>
  <si>
    <t>Heads of public sector organisations:</t>
  </si>
  <si>
    <t>8. Establish, implement and review organisational policies and processes for the effective management of gifts, benefits and hospitality that comprehensively address these minimum requirements and accountabilities.</t>
  </si>
  <si>
    <t>9. Establish and maintain a register for gifts, benefits and hospitality offered to public officials that, at a minimum, records sufficient information to effectively monitor, assess and report on these minimum accountabilities.</t>
  </si>
  <si>
    <t>10. Communicate and make clear within the organisation that a breach of the gifts, benefits and hospitality policies or processes may constitute a breach of binding codes of conduct and may constitute criminal or corrupt conduct, and may result in disciplinary action.</t>
  </si>
  <si>
    <t>11. Establish and communicate a clear policy position to business associates on the offering of gifts, benefits and hospitality to employees, including possible consequences for a business associate acting contrary to the organisation’s policy position. This must take into consideration any whole of Victorian Government supplier codes of conduct.</t>
  </si>
  <si>
    <t>12. Report at least annually to the organisation’s audit committee on the administration and quality control of its gifts, benefits and hospitality policy, processes and register. This report must include analysis of the organisation’s gifts, benefits and hospitality risks (including repeat offers from the same source and offers from business associates), risk mitigation measures and any proposed improvements.</t>
  </si>
  <si>
    <t>13. Publish the organisation’s gifts, benefits and hospitality policy and register on the organisation’s public website (applies only to organisations with an established website). The published register should cover the current and the previous financial year.</t>
  </si>
  <si>
    <t>Minimum accountabilities for public officials providing gifts, benefits and hospitality</t>
  </si>
  <si>
    <t>Minimum accountabilities for heads of public sector organisations</t>
  </si>
  <si>
    <t>3. Declare all non-token offers (valued at $50 or more*) of gifts, benefits and hospitality (whether accepted or declined) on their organisation’s register, and seek written approval from their manager or organisational delegate to accept any non-token offer.</t>
  </si>
  <si>
    <t>*Except where a person employed under the Education and Training Reform Act 2006 in a Victorian Government school receives an offer from or on behalf of a parent, guardian, carer or student intended to express appreciation of the person’s contribution to the education of a student or students, in which case non-token includes any offer worth more than $100.</t>
  </si>
  <si>
    <t>Instruction 3.4 , Clause 11 Managing gifts, benefits and hospitality</t>
  </si>
  <si>
    <t xml:space="preserve">1. Grants should only be used when they secure a government policy outcome. </t>
  </si>
  <si>
    <t>Proposals without clearly articulated policy objectives and evaluation mechanisms will not generally be funded.</t>
  </si>
  <si>
    <t>2. Discretionary grants should not be used without first considering alternative policy mechanisms or existing grant programs.</t>
  </si>
  <si>
    <t>Grants are not necessarily the most efficient means of achieving a policy outcome.</t>
  </si>
  <si>
    <t>Discretionary grants impose significant administrative costs on government and recipients, and can potentially result in an inefficient allocation of resources. Grants should not be used without first considering alternative policy mechanisms (such as revenue mechanisms, regulatory mechanisms, information mechanisms or alternative spending mechanisms).</t>
  </si>
  <si>
    <t>Where discretionary grants are the most appropriate policy instrument, use of existing grant programs is often more efficient, as it allows greater scale, and existing administrative arrangements can be used. Consideration should be given as to whether existing grant programs could be modified or expanded.</t>
  </si>
  <si>
    <t xml:space="preserve">3.  Grants should not be used with the principal objective of transferring revenue to local government. </t>
  </si>
  <si>
    <t>Grants are an inefficient means of addressing the fiscal imbalance between levels of government.</t>
  </si>
  <si>
    <t xml:space="preserve">4. Care should be taken to ensure grants do not lead to state government overreach into local government’s areas of responsibility, nor create an ongoing need for funding.  </t>
  </si>
  <si>
    <t xml:space="preserve">Best practice use of grants is:  </t>
  </si>
  <si>
    <t xml:space="preserve">b) Where state government is seeking to drive institutional innovation; or </t>
  </si>
  <si>
    <t>c)  To achieve state government policy objectives in areas in which the government lacks a jurisdictional mandate to act unilaterally.</t>
  </si>
  <si>
    <t>The administration cost to government should generally be less than 10 per cent of the overall program budget.</t>
  </si>
  <si>
    <t>Where administration costs are expected to be greater than this, this rationale should be presented in the business case when seeking funding for a new, extended or expanded grant program.</t>
  </si>
  <si>
    <t>Establishment of new, extended or expanded grant programs should clearly identify the amount for administration, which should be separate to the amount to be provided to recipients.</t>
  </si>
  <si>
    <t>Grant programs that are smaller than $1 million per annum are generally costly to run as standalone government-administered programs. Before considering the creation of a new grant program, expansion or modification of existing grant programs should be considered.</t>
  </si>
  <si>
    <t xml:space="preserve">6. Where small grants are used, they should be administered by the organisation that is able to do so most efficiently. </t>
  </si>
  <si>
    <t>The administrative cost to government of programs distributing small grants is generally high.</t>
  </si>
  <si>
    <t>A preferable option is to use an intermediary organisation to distribute small grants (i.e. less than $10 000) on government’s behalf.</t>
  </si>
  <si>
    <t xml:space="preserve">7. Accountability requirements imposed on grant recipients should be proportionate to risk. </t>
  </si>
  <si>
    <t>Accountability and reporting requirements impose a significant burden on grant recipients, and care needs to be taken to ensure they are not excessive. A risk framework should incorporate an assessment of the size of the grant and the nature of the recipient. Grants to local government are generally low risk, and reporting and accountability arrangements to local government should be streamlined accordingly.</t>
  </si>
  <si>
    <t>The collection of evaluation data is a critical component, contributing to program evaluation and development. Data requirements need to be carefully balanced against the administrative burden imposed on grant recipients.</t>
  </si>
  <si>
    <t>Better Grants by Design is available on the VPS Hub.</t>
  </si>
  <si>
    <t>8. Grants can be disbursed by competitive, negotiated or allocated mechanisms.</t>
  </si>
  <si>
    <t>9. Better Grants by Design should be used to provide further guidance when designing and developing new grant programs.</t>
  </si>
  <si>
    <t>5. Grant programs should be designed to minimise administration costs.</t>
  </si>
  <si>
    <t>a) Where the target project has benefits that flow beyond local government borders (e.g. projects with state or regional significance);</t>
  </si>
  <si>
    <t>Government investment principles for discretionary grants</t>
  </si>
  <si>
    <t>SD 4.2.2 Discretionary financial benefits, grants, sponsorships and donations, Clause c)</t>
  </si>
  <si>
    <t>SD 4.2.2 Discretionary financial benefits, grants, sponsorships and donations, Clause d)</t>
  </si>
  <si>
    <t>Investment principles to be applied are in bold</t>
  </si>
  <si>
    <t>5.1 Ensuring Probity</t>
  </si>
  <si>
    <t>5.1.1 Appropriate Activity</t>
  </si>
  <si>
    <t>5.1.2  Open and Effective Competition</t>
  </si>
  <si>
    <t>Open and effective competition requires that opportunities to sponsor Victorian Government activities be offered to an appropriately broad field of potential sponsors.</t>
  </si>
  <si>
    <t xml:space="preserve">   −− the value of the opportunity;</t>
  </si>
  <si>
    <t xml:space="preserve">   −− the possible forms the sponsorship could take;</t>
  </si>
  <si>
    <t xml:space="preserve">   −− the number of competitors in the market;</t>
  </si>
  <si>
    <t xml:space="preserve">   −− potential negative impacts of advertising on existing sponsorship agreements, or on existing offers; and</t>
  </si>
  <si>
    <t xml:space="preserve">   −− timelines.</t>
  </si>
  <si>
    <t xml:space="preserve"> In circumstances where an external organisation submits an unsolicited proposal to Government expressing interest in sponsoring a program or activity, consideration should be given to:</t>
  </si>
  <si>
    <t xml:space="preserve">   −− whether the proposal is relevant to Government or agency interests; if so</t>
  </si>
  <si>
    <t xml:space="preserve">   −− whether the proposal could provide better results for Government if implemented by another party; if so</t>
  </si>
  <si>
    <t xml:space="preserve">   −− whether it is feasible to call for expressions of interest or tender for the right to be a sponsor. This will involve consideration of whether the original proposal contains commercial-in-confidence material, or ideas in which the proposer holds intellectual property rights. In many instances, this will be the case, and further canvassing of external interest will not be appropriate.</t>
  </si>
  <si>
    <t>Where a competitive process is undertaken, selection criteria should be established and used to select the successful respondent.</t>
  </si>
  <si>
    <t>It should be noted that while open and effective competition is required when agencies are seeking sponsorship for Government initiatives, agencies are not required to promote competition between organisations seeking to become recipients of Government sponsorship. Nonetheless, an analysis of competing alternatives and reasons for selecting the successful sponsorship recipient should be completed and documented.</t>
  </si>
  <si>
    <t>5.1.3 Ethical Behaviour and Fair Dealing</t>
  </si>
  <si>
    <t>The sponsorship activities of Victorian Government agencies will demonstrate high standards of ethical behaviour and fair dealing.</t>
  </si>
  <si>
    <t xml:space="preserve">   −− disclosure and resolution of conflicts of interest;</t>
  </si>
  <si>
    <t xml:space="preserve">   −− refusal of gifts, invitations to events and functions, or other favours;</t>
  </si>
  <si>
    <t xml:space="preserve">   −− receiving approaches from organisations that might be interpreted as attempts to obtain influence or advantage;</t>
  </si>
  <si>
    <t xml:space="preserve">   −− maintenance of confidentiality in respect to commercial-in-confidence, intellectual property issues, matters under negotiation and any other confidential information; and</t>
  </si>
  <si>
    <t xml:space="preserve">   −− maintenance of high standards of accountability.</t>
  </si>
  <si>
    <t>5.2 Achieving Efficiency and Effectiveness</t>
  </si>
  <si>
    <t>5.2.1 Alignment with Government and/or Agency Priorities</t>
  </si>
  <si>
    <t>Sponsorship activities should support the achievement of whole-of-Government and/or agency goals and objectives, and where possible, be aligned with key themes and priorities.</t>
  </si>
  <si>
    <t>−− contributes to advancement of Victorian whole-of-Government priorities;</t>
  </si>
  <si>
    <t>−− supports the agency’s goals and objectives;</t>
  </si>
  <si>
    <t>−− increases effectiveness of the agency’s strategic programs;</t>
  </si>
  <si>
    <t>−− communicates key messages to target audiences; and</t>
  </si>
  <si>
    <t>−− engages or builds relationships with key stakeholders.</t>
  </si>
  <si>
    <t>5.2.2 Value for Money</t>
  </si>
  <si>
    <t>Victorian Government agencies will ensure value for money is achieved when providing or receiving sponsorship.</t>
  </si>
  <si>
    <t xml:space="preserve">   −− strategic benefits and risks of the association;</t>
  </si>
  <si>
    <t xml:space="preserve">   −− capacity to advance Government priorities/corporate goals and objectives;</t>
  </si>
  <si>
    <t xml:space="preserve">   −− direct and indirect costs of servicing the sponsorship;</t>
  </si>
  <si>
    <t xml:space="preserve">   −− value of opportunities for networking or reaching new audiences; and</t>
  </si>
  <si>
    <t xml:space="preserve">   −− value of alternative uses of the sponsorship budget.</t>
  </si>
  <si>
    <t xml:space="preserve"> In order to maximise the value and minimise risks associated with sponsorships, Government agencies seeking or providing sponsorship should coordinate their activities with those of other agencies.</t>
  </si>
  <si>
    <t xml:space="preserve">   −− ensure that the proposed sponsorship does not conflict with or inappropriately duplicate that of any other agency; and</t>
  </si>
  <si>
    <t xml:space="preserve">   −− identify whether there is potential additional benefit to be gained by collaborating with another agency in seeking or providing sponsorship.</t>
  </si>
  <si>
    <t xml:space="preserve">In accordance with the Victorian Government Communication Evaluation Guidelines, all sponsorships (received or provided) should be evaluated when concluded, and their outcomes documented. </t>
  </si>
  <si>
    <t>5.2.3 Appropriate Acknowledgement</t>
  </si>
  <si>
    <t>When providing sponsorship, Victorian Government agencies must ensure appropriate acknowledgement of the Government as sponsor.</t>
  </si>
  <si>
    <t>The acknowledgment should:</t>
  </si>
  <si>
    <t>−− be commensurate with the value of sponsorship provided, and comply with the Victorian Government Branding Policy; and</t>
  </si>
  <si>
    <t>−− clearly indicate Government support for, rather than ownership of the sponsored activity.</t>
  </si>
  <si>
    <t>5.2.4 Effective Management of Sponsorships</t>
  </si>
  <si>
    <t>When providing sponsorship, Victorian Government agencies must ensure that all agreed benefits are delivered.</t>
  </si>
  <si>
    <t>5.3 Ensuring Accountability</t>
  </si>
  <si>
    <t>5.3.1 Appropriate Authorisation</t>
  </si>
  <si>
    <t>Victorian Government agencies must implement procedures which ensure appropriate authorisation of sponsorship arrangements, and uphold the principles specified in this policy.</t>
  </si>
  <si>
    <t>5.3.2 Effective Reporting</t>
  </si>
  <si>
    <t>Victorian Government agencies will apply effective management and reporting processes to ensure sponsorships achieve maximum value and accountability.</t>
  </si>
  <si>
    <t>5.4 Implementing Effective Risk Management</t>
  </si>
  <si>
    <t xml:space="preserve">5.4.1 Appropriate Association </t>
  </si>
  <si>
    <t>Victorian Government agencies will ensure that all associations with external organisations created through sponsorship arrangements are appropriate, and that necessary safeguards are taken to protect the Government’s reputation.  ‘Appropriate associations’ are those made with sponsorship partners whose values, activities, products and purposes are consistent with the values, activities, purposes and goals of the Victorian Government.</t>
  </si>
  <si>
    <t>5.4.2 Financial Risks</t>
  </si>
  <si>
    <t xml:space="preserve">Agencies will ensure that sponsorship procedures ensure effective financial risk management. </t>
  </si>
  <si>
    <t>Agencies should specify in their sponsorship procedures any classes of activity or organisation that are deemed inappropriate for sponsorship.</t>
  </si>
  <si>
    <t xml:space="preserve">In general, sponsorship should be confined to value-adding and supplementary activities, such as events and program support, rather than for delivery or replacement of core Government services. </t>
  </si>
  <si>
    <t>Agencies should not provide sponsorship for purposes unrelated to Government priorities or agency objectives.</t>
  </si>
  <si>
    <t>Agencies should not provide sponsorship to individuals or political parties.</t>
  </si>
  <si>
    <t>Agencies should not provide sponsorship to organisations if the sponsorship fee will be passed on to a third party in the form of a sponsorship or grant.</t>
  </si>
  <si>
    <t xml:space="preserve">Sponsorship procedures should be transparent, provide potential sponsors with a genuine opportunity to do business with Government and where possible, ensure competition among sponsors to provide ‘value for money’ offers (refer 5.2.2). </t>
  </si>
  <si>
    <t>In determining whether to publicly advertise a sponsorship opportunity, consideration should be given to the following factors:</t>
  </si>
  <si>
    <t>Where it is deemed inappropriate to publicly advertise a sponsorship opportunity, agencies may consider making a direct approach to anumber of potential sponsors. In those cases, the rationale for the decision should be documented, and the size of the field should reflec tthe scale of the sponsorship.</t>
  </si>
  <si>
    <t>Officers involved in sponsorship management or decision making must maintain high levels of integrity in all official dealings including:</t>
  </si>
  <si>
    <t>The independence of an agency’s purchasing and sponsorship activities must be maintained by not allowing decisions in relation to one, to influence decision making in respect of the other.</t>
  </si>
  <si>
    <t xml:space="preserve">Agencies must ensure that sponsorship arrangements do not include, or allow, the provision of private benefits, either to the parties of the arrangements or to third parties, except as permitted by the Code of Conduct or other SSA directions. </t>
  </si>
  <si>
    <t>The Code of Conduct for the Victorian Public Sector and any other directions issuing from the State Services Authority (SSA) or agency management should be consulted in respect to these and other matters of ethical behaviour and fair dealing. Breaches of ethical standards can lead to disciplinary action or dismissal.</t>
  </si>
  <si>
    <t>Government agencies with regulatory or inspectoral responsibilities should not provide or accept sponsorship from external bodies that are, or are likely to be, subject to regulation or inspection during the term of the sponsorship agreement. Sponsorship agreements should enable sponsorships to be terminated should agency sponsorship and regulatory interests conflict.</t>
  </si>
  <si>
    <t>Disclosure of the names or addresses of employees, groups or organisations held by or associated with agencies is governed by the Information Privacy Act 2000, and must not be provided to external organisations as a benefit of sponsorship.</t>
  </si>
  <si>
    <t>‘Value for money’ should not be interpreted as simply the highest price when seeking sponsorship, or the lowest price when providing sponsorship, but also involves consideration of other factors including:</t>
  </si>
  <si>
    <t>Agencies considering providing sponsorship should utilise the Government Sponsorship Register to:</t>
  </si>
  <si>
    <t>Proposals to provide or seek sponsorship must demonstrate how the sponsorship meets one or more of the following criteria:</t>
  </si>
  <si>
    <t>Agencies providing sponsorship must ensure that the sponsored organisation provides public acknowledgement of Government support. The forms of acknowledgement should be negotiated in advance and documented in the written agreement.</t>
  </si>
  <si>
    <t xml:space="preserve">Additional types of acknowledgement may take the form of naming rights, corporate signage rights and acknowledgement in speeches and media releases. Where appropriate, the relevant Minister should be given the opportunity to announce the Government’s support.        </t>
  </si>
  <si>
    <t xml:space="preserve">All sponsorship proposals should have clearly defined objectives, key performance indicators (KPIs) related to the objectives, and an evaluation strategy that measures achievement of KPIs. Substantial sponsorships additionally require a business case establishing the need for the sponsorship and analysing possible alternative ways of achieving the objectives. </t>
  </si>
  <si>
    <t>Sponsorships provided by a Government agency as part of a reputation management strategy or to achieve communications objectives, must be reported to Strategic Communication and Protocol Branch. When valuing benefits for reporting purposes, in-kind benefits should be priced at their market rate.</t>
  </si>
  <si>
    <t>Agencies providing or seeking sponsorship must ensure sponsorship proposals, whether internally or externally-generated, are documented in sufficient detail to enable a full analysis of risks, costs and benefits to be undertaken. This includes specifying the nature, quantity and value of ‘in-kind’ benefits provided or received, and identifying full costs to Government, inclusive of GST.</t>
  </si>
  <si>
    <t>Agencies providing or seeking sponsorship must document all sponsorship arrangements in writing. Agency sponsorship procedures should specify the circumstances under which formal contracts will be entered into, and those where an exchange of letters is deemed sufficient.</t>
  </si>
  <si>
    <t xml:space="preserve">Agencies should report sponsorships in Budget Papers, Annual Reports or in publicly available performance reports.  </t>
  </si>
  <si>
    <t xml:space="preserve">All sponsorship agreements should be documented, and clearly articulate the terms and conditions of the arrangement, including the procedures for making payments, the reporting requirements of benefit recipients, and the consequences for non-delivery of benefits by the other party to the sponsorship arrangements. </t>
  </si>
  <si>
    <t xml:space="preserve">Government agencies providing sponsorship must ensure that the sponsored organisation delivers all agreed benefits, including products, services, opportunities, branding or any other benefit. </t>
  </si>
  <si>
    <t>Agency sponsorship procedures established in pursuance with this policy should be endorsed by the agency’s Secretary/CEO.</t>
  </si>
  <si>
    <t>Agency procedures should ensure that sponsorship agreements are appropriately authorised. The value of the sponsorship and the level of risk entailed should be key determinants of the level of authorisation required, whether executive, senior executive or Ministerial level. Sponsorship approvers must hold financial delegations at least equal to those applying to procurement decisions of the same value.</t>
  </si>
  <si>
    <t xml:space="preserve">Payments made in respect of a sponsorship should be appropriately authorised and monitored. </t>
  </si>
  <si>
    <t>Appropriate authorisation, up to Secretary level, is required for any sponsorship agreement that involves Government acquisition of naming rights for an external asset, event or initiative.</t>
  </si>
  <si>
    <t>Appropriate authorisation, up to Ministerial level, is required for any sponsorship agreement that confers naming rights for a Government asset, event or initiative.</t>
  </si>
  <si>
    <t xml:space="preserve">Agencies should ensure that sponsorship agreements provide for termination of the arrangement, should the association cease to be appropriate. </t>
  </si>
  <si>
    <t xml:space="preserve">Agencies must ensure that sponsorship arrangements are entered into only with organisations where the risk of damage to the reputation of the agency and/or the Government as a whole is low. </t>
  </si>
  <si>
    <t>Agencies should carry out reasonable background checks on potential sponsorship associates to ensure that their full range of business interests and activities, and any potential risks are identified.</t>
  </si>
  <si>
    <t>Sponsorship agreements should specify that Victorian Government sponsorship is not a general endorsement of the organisation or its products by Government, and that the arrangement must not be promoted or publicised as such</t>
  </si>
  <si>
    <t>VGSP Reference Numbers</t>
  </si>
  <si>
    <t>Agencies should ensure that their sponsorship procedures appropriately separate the duties of appraiser of applications, approval of offers and payment of benefits.</t>
  </si>
  <si>
    <t xml:space="preserve">   −− the best mix of funding sources (e.g. existing program budget, Community Support Fund grant, new ERC bid, sponsorship, etc.);</t>
  </si>
  <si>
    <t>VPSC - Gifts, Benefits and Hospitality  (GB&amp;H) policy framework,  Section 4 - Minimum accountabilities</t>
  </si>
  <si>
    <t>GB&amp;H Minimum accountabilities (effective October 2016)</t>
  </si>
  <si>
    <t>Victorian Government Sponsorship Policy (VGSP) principles</t>
  </si>
  <si>
    <t xml:space="preserve">Victorian Government agencies should aim to achieve the highest levels of confidence in their ability to act in the public interest by restricting sponsorship to appropriate activity of Government.  ‘Appropriate activity’ is Government activity in which the introduction of a commercial sponsor would not reasonably be seen to compromise the public interest, or affect the agency’s ability to perform its duties impartially: </t>
  </si>
  <si>
    <t>To maximise the efficiency of sponsorship processes, consideration should be given to the use of a financial management information system to track outgoing financial benefits.</t>
  </si>
  <si>
    <t xml:space="preserve">Sponsorship arrangements, particularly those relating to naming rights, must have explicit end dates. </t>
  </si>
  <si>
    <t>Sponsorship agreements should include procedures to recover or withhold financial benefits where there is inadequate delivery of agreed benefits by the other party.</t>
  </si>
  <si>
    <t xml:space="preserve">Agencies should carry out financial viability checks on potential sponsorship associates to ensure that potential financial risks are identified. </t>
  </si>
  <si>
    <r>
      <rPr>
        <u/>
        <sz val="10"/>
        <color theme="1"/>
        <rFont val="Calibri"/>
        <family val="2"/>
        <scheme val="minor"/>
      </rPr>
      <t>Competitive mechanisms</t>
    </r>
    <r>
      <rPr>
        <sz val="10"/>
        <color theme="1"/>
        <rFont val="Calibri"/>
        <family val="2"/>
        <scheme val="minor"/>
      </rPr>
      <t xml:space="preserve"> are most efficient for larger projects (such as infrastructure), where innovation is a particular policy objective, or where an auction process can be used to allocate funds based on project outcomes.</t>
    </r>
  </si>
  <si>
    <r>
      <rPr>
        <u/>
        <sz val="10"/>
        <color theme="1"/>
        <rFont val="Calibri"/>
        <family val="2"/>
        <scheme val="minor"/>
      </rPr>
      <t>Negotiated grants</t>
    </r>
    <r>
      <rPr>
        <sz val="10"/>
        <color theme="1"/>
        <rFont val="Calibri"/>
        <family val="2"/>
        <scheme val="minor"/>
      </rPr>
      <t xml:space="preserve"> are most efficient where inadequate market competition exists. This is most obviously the case when government is working with local government in a particular location to achieve a policy objective.</t>
    </r>
  </si>
  <si>
    <r>
      <rPr>
        <u/>
        <sz val="10"/>
        <color theme="1"/>
        <rFont val="Calibri"/>
        <family val="2"/>
        <scheme val="minor"/>
      </rPr>
      <t>Allocated grants</t>
    </r>
    <r>
      <rPr>
        <sz val="10"/>
        <color theme="1"/>
        <rFont val="Calibri"/>
        <family val="2"/>
        <scheme val="minor"/>
      </rPr>
      <t xml:space="preserve"> are most appropriate where government is seeking to equitably apply funds (usually to local government) towards the achievement of a particular policy objective. In the grants context, allocated funds are 'tied' and applied to the objective of the program.</t>
    </r>
  </si>
  <si>
    <t>{Agency's list any deficiencies identified from the separate checklist below}</t>
  </si>
  <si>
    <t>{Portfolio departments list any deficiencies identified from the separate checklist below}</t>
  </si>
  <si>
    <t>{Portfolio Department's list any deficiencies identified from the separate checklist below}</t>
  </si>
  <si>
    <t>Transfer any compliance deficiency details to main Standing Direction worksheet under SD 4.2.2 Clause c)</t>
  </si>
  <si>
    <t>Transfer any compliance deficiency details to main Standing Direction worksheet under SD 4.2.2 Clause d)</t>
  </si>
  <si>
    <t>Transfer any compliance deficiency details to main Standing Direction worksheet under Instruction 3.4 Clause 11</t>
  </si>
  <si>
    <r>
      <t xml:space="preserve">The Responsible Body must ensure that the Agency applies the Victorian Government’s Asset Management Accountability Framework (AMAF). </t>
    </r>
    <r>
      <rPr>
        <b/>
        <sz val="10"/>
        <color theme="1"/>
        <rFont val="Calibri"/>
        <family val="2"/>
        <scheme val="minor"/>
      </rPr>
      <t>A checklist of mandatory requirements is outlined in Appendix 1 of the AMAF document (issued February 2016) on the DTF website. It is also provided in a separate worksheet (seeTab below)</t>
    </r>
    <r>
      <rPr>
        <sz val="10"/>
        <color theme="1"/>
        <rFont val="Calibri"/>
        <family val="2"/>
        <scheme val="minor"/>
      </rPr>
      <t>.</t>
    </r>
    <r>
      <rPr>
        <b/>
        <sz val="10"/>
        <color theme="1"/>
        <rFont val="Calibri"/>
        <family val="2"/>
        <scheme val="minor"/>
      </rPr>
      <t xml:space="preserve"> All compliance deficiencies should be identified separately. This checklist must be completed by the Agency and any individual compliance deficiencies included within the compliance report submitted to the Portfolio Department.</t>
    </r>
  </si>
  <si>
    <r>
      <t xml:space="preserve">The Accountable Officer of a Portfolio Department must ensure that the Portfolio Department applies the Budget Operations Framework (BOF) issued by the DTF Deputy Secretary. </t>
    </r>
    <r>
      <rPr>
        <b/>
        <sz val="10"/>
        <color theme="1"/>
        <rFont val="Calibri"/>
        <family val="2"/>
        <scheme val="minor"/>
      </rPr>
      <t>Mandatory requirements are outlined in the BOF document (issued March 2016) on the DTF website. They are also provided in a separate worksheet checklist (seeTab below). All compliance deficiencies should be identified separately. This checklist must be completed by the Portfolio Department.</t>
    </r>
  </si>
  <si>
    <r>
      <t xml:space="preserve">The Accountable Officer of a Portfolio Department must ensure that the Portfolio Department applies the Financial Reporting Operations Framework (FROF) issued by the DTF Deputy Secretary. 
</t>
    </r>
    <r>
      <rPr>
        <b/>
        <sz val="10"/>
        <color theme="1"/>
        <rFont val="Calibri"/>
        <family val="2"/>
        <scheme val="minor"/>
      </rPr>
      <t>Mandatory requirements are outlined in the FROF document (issued March 2016) on the DTF website.They are also provided in a separate worksheet checklist (seeTab below). All compliance deficiencies should be identified separately. This checklist must be completed by the Portfolio Department.</t>
    </r>
    <r>
      <rPr>
        <sz val="10"/>
        <color theme="1"/>
        <rFont val="Calibri"/>
        <family val="2"/>
        <scheme val="minor"/>
      </rPr>
      <t xml:space="preserve">
</t>
    </r>
  </si>
  <si>
    <r>
      <t>The Accountable Officer of a Portfolio Department must ensure that the Portfolio Department applies the Performance Management Framework (PMF) issued by the DTF Deputy Secretary.</t>
    </r>
    <r>
      <rPr>
        <b/>
        <sz val="10"/>
        <color theme="1"/>
        <rFont val="Calibri"/>
        <family val="2"/>
        <scheme val="minor"/>
      </rPr>
      <t xml:space="preserve"> Mandatory requirements are outlined in the PMF document (issued April 2016) on the DTF website. They are also provided in a separate worksheet checklist (seeTab below). All compliance deficiencies should be identified separately. This checklist must be completed by the Portfolio Department.</t>
    </r>
  </si>
  <si>
    <r>
      <t>The Responsible Body must ensure that the Agency applies the Victorian Government Risk Management Framework (VGRMF).</t>
    </r>
    <r>
      <rPr>
        <b/>
        <sz val="10"/>
        <color theme="1"/>
        <rFont val="Calibri"/>
        <family val="2"/>
        <scheme val="minor"/>
      </rPr>
      <t xml:space="preserve"> A separate checklist of mandatory requirements is included in section 3.1 of the VGRMF (issued March 2018) on the DTF website. The checklist is also included in a separate worksheet (seeTab below)</t>
    </r>
    <r>
      <rPr>
        <sz val="10"/>
        <color theme="1"/>
        <rFont val="Calibri"/>
        <family val="2"/>
        <scheme val="minor"/>
      </rPr>
      <t xml:space="preserve">. </t>
    </r>
    <r>
      <rPr>
        <b/>
        <sz val="10"/>
        <color theme="1"/>
        <rFont val="Calibri"/>
        <family val="2"/>
        <scheme val="minor"/>
      </rPr>
      <t>All compliance deficiencies should be identified separately. This checklist must be completed by the Agency and any individual compliance deficiencies included within the compliance report submitted to the Portfolio Department.</t>
    </r>
  </si>
  <si>
    <r>
      <t xml:space="preserve">11.1 The Accountable Officer must ensure that the Agency develops policies and procedures that apply the minimum accountabilities set out in the Victorian Public Sector Commission’s  (VPSC) Gifts, Benefits and Hospitality Policy Framework.  </t>
    </r>
    <r>
      <rPr>
        <b/>
        <sz val="10"/>
        <color theme="1"/>
        <rFont val="Calibri"/>
        <family val="2"/>
        <scheme val="minor"/>
      </rPr>
      <t>The Framework is available on the VPSC  website.</t>
    </r>
    <r>
      <rPr>
        <sz val="10"/>
        <color theme="1"/>
        <rFont val="Calibri"/>
        <family val="2"/>
        <scheme val="minor"/>
      </rPr>
      <t xml:space="preserve"> </t>
    </r>
    <r>
      <rPr>
        <b/>
        <sz val="10"/>
        <color theme="1"/>
        <rFont val="Calibri"/>
        <family val="2"/>
        <scheme val="minor"/>
      </rPr>
      <t>A separate checklist of minimum accountabilities is included in a separate worksheet (see Tab below).</t>
    </r>
  </si>
  <si>
    <r>
      <t xml:space="preserve">(d)   apply the Victorian Government Sponsorship Policy.                                                                                                                    </t>
    </r>
    <r>
      <rPr>
        <b/>
        <sz val="10"/>
        <color theme="1"/>
        <rFont val="Calibri"/>
        <family val="2"/>
        <scheme val="minor"/>
      </rPr>
      <t>The policy is available on the DPC website. A separate checklist of the policy principles is included in a separate worksheet (see Tab below).</t>
    </r>
  </si>
  <si>
    <r>
      <t xml:space="preserve">(c)    apply the Government’s Investment principles for discretionary grants; and                                                                </t>
    </r>
    <r>
      <rPr>
        <b/>
        <sz val="10"/>
        <color theme="1"/>
        <rFont val="Calibri"/>
        <family val="2"/>
        <scheme val="minor"/>
      </rPr>
      <t>The principles are available on the DTF website. A separate checklist of the principles is included in a separate worksheet (see Tab below).</t>
    </r>
  </si>
</sst>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9"/>
      <color theme="0"/>
      <name val="Arial"/>
      <family val="2"/>
    </font>
    <font>
      <sz val="10"/>
      <color theme="1"/>
      <name val="Calibri"/>
      <family val="2"/>
      <scheme val="minor"/>
    </font>
    <font>
      <b/>
      <sz val="11"/>
      <color theme="1"/>
      <name val="Calibri"/>
      <family val="2"/>
      <scheme val="minor"/>
    </font>
    <font>
      <b/>
      <sz val="14"/>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0"/>
      <color rgb="FFFFFFFF"/>
      <name val="Arial"/>
      <family val="2"/>
    </font>
    <font>
      <sz val="10"/>
      <color theme="1"/>
      <name val="Arial"/>
      <family val="2"/>
    </font>
    <font>
      <b/>
      <sz val="20"/>
      <color theme="1"/>
      <name val="Calibri"/>
      <family val="2"/>
      <scheme val="minor"/>
    </font>
    <font>
      <sz val="10"/>
      <color theme="1"/>
      <name val="Symbol"/>
      <family val="1"/>
      <charset val="2"/>
    </font>
    <font>
      <b/>
      <sz val="10"/>
      <color theme="1"/>
      <name val="Arial"/>
      <family val="2"/>
    </font>
    <font>
      <sz val="10"/>
      <color theme="1"/>
      <name val="Times New Roman"/>
      <family val="1"/>
    </font>
    <font>
      <b/>
      <sz val="11"/>
      <color theme="1"/>
      <name val="Arial"/>
      <family val="2"/>
    </font>
    <font>
      <b/>
      <sz val="14"/>
      <color theme="1"/>
      <name val="Arial"/>
      <family val="2"/>
    </font>
    <font>
      <b/>
      <sz val="12"/>
      <color theme="1"/>
      <name val="Calibri"/>
      <family val="2"/>
      <scheme val="minor"/>
    </font>
    <font>
      <i/>
      <sz val="10"/>
      <color theme="1"/>
      <name val="Arial"/>
      <family val="2"/>
    </font>
    <font>
      <sz val="7"/>
      <color theme="1"/>
      <name val="Times New Roman"/>
      <family val="1"/>
    </font>
    <font>
      <b/>
      <sz val="10"/>
      <color theme="1"/>
      <name val="Calibri"/>
      <family val="2"/>
      <scheme val="minor"/>
    </font>
    <font>
      <b/>
      <sz val="9"/>
      <color rgb="FF000000"/>
      <name val="Arial"/>
      <family val="2"/>
    </font>
    <font>
      <sz val="9"/>
      <color theme="1"/>
      <name val="Arial"/>
      <family val="2"/>
    </font>
    <font>
      <i/>
      <sz val="9"/>
      <color theme="1"/>
      <name val="Arial"/>
      <family val="2"/>
    </font>
    <font>
      <sz val="9"/>
      <color theme="1"/>
      <name val="Calibri"/>
      <family val="2"/>
      <scheme val="minor"/>
    </font>
    <font>
      <sz val="9"/>
      <color theme="1"/>
      <name val="Times New Roman"/>
      <family val="1"/>
    </font>
    <font>
      <i/>
      <sz val="9"/>
      <color theme="0"/>
      <name val="Arial"/>
      <family val="2"/>
    </font>
    <font>
      <b/>
      <sz val="9"/>
      <color rgb="FF000000"/>
      <name val="Times New Roman"/>
      <family val="1"/>
    </font>
    <font>
      <b/>
      <sz val="9"/>
      <color theme="1"/>
      <name val="Calibri"/>
      <family val="2"/>
      <scheme val="minor"/>
    </font>
    <font>
      <sz val="9"/>
      <color rgb="FF000000"/>
      <name val="Calibri"/>
      <family val="2"/>
      <scheme val="minor"/>
    </font>
    <font>
      <b/>
      <sz val="9"/>
      <color rgb="FF000000"/>
      <name val="Calibri"/>
      <family val="2"/>
      <scheme val="minor"/>
    </font>
    <font>
      <i/>
      <sz val="9"/>
      <color theme="1"/>
      <name val="Calibri"/>
      <family val="2"/>
      <scheme val="minor"/>
    </font>
    <font>
      <sz val="8"/>
      <color theme="1"/>
      <name val="Calibri"/>
      <family val="2"/>
      <scheme val="minor"/>
    </font>
    <font>
      <sz val="8"/>
      <color theme="1"/>
      <name val="Times New Roman"/>
      <family val="1"/>
    </font>
    <font>
      <sz val="8"/>
      <color theme="1"/>
      <name val="Arial"/>
      <family val="2"/>
    </font>
    <font>
      <b/>
      <i/>
      <sz val="9"/>
      <color theme="1"/>
      <name val="Calibri"/>
      <family val="2"/>
      <scheme val="minor"/>
    </font>
    <font>
      <b/>
      <u/>
      <sz val="12"/>
      <color theme="1"/>
      <name val="Calibri"/>
      <family val="2"/>
      <scheme val="minor"/>
    </font>
    <font>
      <u/>
      <sz val="12"/>
      <color theme="1"/>
      <name val="Calibri"/>
      <family val="2"/>
      <scheme val="minor"/>
    </font>
    <font>
      <u/>
      <sz val="10"/>
      <color theme="1"/>
      <name val="Arial"/>
      <family val="2"/>
    </font>
    <font>
      <i/>
      <sz val="10"/>
      <color theme="1"/>
      <name val="Calibri"/>
      <family val="2"/>
      <scheme val="minor"/>
    </font>
    <font>
      <sz val="9"/>
      <color rgb="FFFF0000"/>
      <name val="Calibri"/>
      <family val="2"/>
      <scheme val="minor"/>
    </font>
    <font>
      <u/>
      <sz val="10"/>
      <color theme="1"/>
      <name val="Calibri"/>
      <family val="2"/>
      <scheme val="minor"/>
    </font>
  </fonts>
  <fills count="7">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0063A6"/>
        <bgColor indexed="64"/>
      </patternFill>
    </fill>
    <fill>
      <patternFill patternType="solid">
        <fgColor rgb="FFE3EBF4"/>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7">
    <xf numFmtId="0" fontId="0" fillId="0" borderId="0" xfId="0"/>
    <xf numFmtId="0" fontId="0" fillId="0" borderId="0" xfId="0" applyAlignment="1">
      <alignment wrapText="1"/>
    </xf>
    <xf numFmtId="0" fontId="2" fillId="0" borderId="0" xfId="0" applyFont="1"/>
    <xf numFmtId="0" fontId="0" fillId="0" borderId="0" xfId="0" applyAlignment="1">
      <alignment horizontal="center" vertical="center"/>
    </xf>
    <xf numFmtId="0" fontId="0" fillId="3" borderId="0" xfId="0"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5" fillId="0" borderId="0" xfId="0" applyFont="1"/>
    <xf numFmtId="0" fontId="8" fillId="4" borderId="0" xfId="0" applyFont="1" applyFill="1" applyAlignment="1">
      <alignment vertical="center" wrapText="1"/>
    </xf>
    <xf numFmtId="0" fontId="0" fillId="0" borderId="11" xfId="0" applyBorder="1" applyAlignment="1">
      <alignment vertical="center" wrapTex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9" fillId="0" borderId="8" xfId="0" applyFont="1" applyBorder="1" applyAlignment="1">
      <alignment vertical="center" wrapText="1"/>
    </xf>
    <xf numFmtId="0" fontId="12" fillId="0" borderId="3" xfId="0" applyFont="1" applyBorder="1" applyAlignment="1">
      <alignment vertical="center" wrapText="1"/>
    </xf>
    <xf numFmtId="0" fontId="9" fillId="0" borderId="0" xfId="0" applyFont="1" applyBorder="1" applyAlignment="1">
      <alignment vertical="center" wrapText="1"/>
    </xf>
    <xf numFmtId="0" fontId="9" fillId="0" borderId="7" xfId="0" applyFont="1" applyBorder="1" applyAlignment="1">
      <alignment horizontal="left" vertical="top" wrapText="1"/>
    </xf>
    <xf numFmtId="0" fontId="9" fillId="0" borderId="7" xfId="0" applyFont="1" applyBorder="1" applyAlignment="1">
      <alignment vertical="center" wrapText="1"/>
    </xf>
    <xf numFmtId="0" fontId="11" fillId="0" borderId="7" xfId="0" applyFont="1" applyBorder="1" applyAlignment="1">
      <alignment horizontal="left" vertical="center" wrapText="1" indent="2"/>
    </xf>
    <xf numFmtId="0" fontId="9" fillId="0" borderId="9" xfId="0" applyFont="1" applyBorder="1" applyAlignment="1">
      <alignment vertical="center" wrapText="1"/>
    </xf>
    <xf numFmtId="0" fontId="11" fillId="0" borderId="5" xfId="0" applyFont="1" applyBorder="1" applyAlignment="1">
      <alignment horizontal="left" vertical="center" wrapText="1" indent="2"/>
    </xf>
    <xf numFmtId="0" fontId="9" fillId="0" borderId="5" xfId="0" applyFont="1" applyBorder="1" applyAlignment="1">
      <alignment vertical="center" wrapText="1"/>
    </xf>
    <xf numFmtId="0" fontId="12" fillId="0" borderId="2" xfId="0" applyFont="1" applyBorder="1" applyAlignment="1">
      <alignment vertical="center" wrapText="1"/>
    </xf>
    <xf numFmtId="0" fontId="9" fillId="0" borderId="3" xfId="0" applyFont="1" applyBorder="1" applyAlignment="1">
      <alignment vertical="center" wrapText="1"/>
    </xf>
    <xf numFmtId="0" fontId="12" fillId="0" borderId="4" xfId="0" applyFont="1" applyBorder="1" applyAlignment="1">
      <alignment vertical="center" wrapText="1"/>
    </xf>
    <xf numFmtId="0" fontId="0" fillId="0" borderId="0" xfId="0" applyFont="1"/>
    <xf numFmtId="0" fontId="0" fillId="0" borderId="0" xfId="0" applyFill="1" applyBorder="1"/>
    <xf numFmtId="0" fontId="0" fillId="0" borderId="0" xfId="0" applyBorder="1" applyAlignment="1">
      <alignment horizontal="left" wrapText="1"/>
    </xf>
    <xf numFmtId="0" fontId="2" fillId="0" borderId="1" xfId="0" applyFont="1" applyBorder="1" applyAlignment="1" applyProtection="1">
      <alignment horizontal="center" vertical="center"/>
      <protection locked="0"/>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horizontal="left" vertical="center" wrapText="1"/>
    </xf>
    <xf numFmtId="0" fontId="3" fillId="0" borderId="7" xfId="0" applyFont="1" applyBorder="1" applyAlignment="1">
      <alignment horizontal="left" vertical="center" wrapText="1"/>
    </xf>
    <xf numFmtId="0" fontId="0" fillId="0" borderId="6" xfId="0" applyFill="1" applyBorder="1" applyAlignment="1">
      <alignment vertical="center"/>
    </xf>
    <xf numFmtId="0" fontId="0" fillId="0" borderId="4" xfId="0" applyFill="1" applyBorder="1" applyAlignment="1">
      <alignment vertical="center"/>
    </xf>
    <xf numFmtId="0" fontId="0" fillId="0" borderId="5" xfId="0"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3" borderId="0" xfId="0" applyFont="1" applyFill="1" applyAlignment="1">
      <alignment vertical="center"/>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3" borderId="0" xfId="0" applyFill="1" applyAlignment="1">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3" borderId="0" xfId="0" applyFont="1" applyFill="1" applyAlignment="1">
      <alignment vertical="center" wrapText="1"/>
    </xf>
    <xf numFmtId="0" fontId="0" fillId="0" borderId="3"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2" fillId="0" borderId="0" xfId="0" applyFont="1" applyFill="1" applyBorder="1" applyAlignment="1" applyProtection="1">
      <alignment vertical="center"/>
      <protection locked="0"/>
    </xf>
    <xf numFmtId="0" fontId="1" fillId="2" borderId="0" xfId="0" applyFont="1" applyFill="1" applyAlignment="1" applyProtection="1">
      <alignment horizontal="center" vertical="center" wrapText="1"/>
      <protection locked="0"/>
    </xf>
    <xf numFmtId="0" fontId="2" fillId="0" borderId="0" xfId="0" applyFont="1" applyAlignment="1">
      <alignment wrapText="1"/>
    </xf>
    <xf numFmtId="0" fontId="2" fillId="0" borderId="0" xfId="0" applyFont="1" applyAlignment="1">
      <alignment vertical="top" wrapText="1"/>
    </xf>
    <xf numFmtId="0" fontId="19" fillId="0" borderId="0" xfId="0" applyFont="1" applyAlignment="1">
      <alignment vertical="top" wrapText="1"/>
    </xf>
    <xf numFmtId="0" fontId="19" fillId="0" borderId="0" xfId="0" applyFont="1" applyAlignment="1">
      <alignment vertical="top"/>
    </xf>
    <xf numFmtId="0" fontId="2" fillId="0" borderId="0" xfId="0" applyFont="1" applyAlignment="1">
      <alignment vertical="top"/>
    </xf>
    <xf numFmtId="0" fontId="2" fillId="0" borderId="0" xfId="0" applyFont="1" applyAlignment="1">
      <alignment horizontal="left" vertical="top"/>
    </xf>
    <xf numFmtId="0" fontId="0" fillId="0" borderId="0" xfId="0" applyAlignment="1">
      <alignment horizontal="left" vertical="top"/>
    </xf>
    <xf numFmtId="0" fontId="23" fillId="0" borderId="0" xfId="0" applyFont="1" applyAlignment="1">
      <alignment horizontal="left" vertical="top"/>
    </xf>
    <xf numFmtId="0" fontId="1" fillId="2" borderId="0" xfId="0" applyFont="1" applyFill="1" applyAlignment="1" applyProtection="1">
      <alignment horizontal="left" vertical="center" wrapText="1"/>
      <protection locked="0"/>
    </xf>
    <xf numFmtId="0" fontId="0" fillId="0" borderId="0" xfId="0" applyAlignment="1">
      <alignment vertical="top"/>
    </xf>
    <xf numFmtId="0" fontId="23" fillId="0" borderId="0" xfId="0" applyFont="1" applyAlignment="1">
      <alignment horizontal="left" vertical="top" wrapText="1"/>
    </xf>
    <xf numFmtId="0" fontId="0" fillId="0" borderId="1" xfId="0" applyBorder="1"/>
    <xf numFmtId="0" fontId="31" fillId="0" borderId="0" xfId="0" applyFont="1" applyAlignment="1">
      <alignment horizontal="left" vertical="top" wrapText="1"/>
    </xf>
    <xf numFmtId="0" fontId="27" fillId="0" borderId="0" xfId="0" applyFont="1" applyAlignment="1">
      <alignment horizontal="left" vertical="top" wrapText="1"/>
    </xf>
    <xf numFmtId="0" fontId="30" fillId="0" borderId="0" xfId="0" applyFont="1" applyAlignment="1">
      <alignment horizontal="left" vertical="top" wrapText="1"/>
    </xf>
    <xf numFmtId="0" fontId="34"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wrapText="1"/>
    </xf>
    <xf numFmtId="0" fontId="19" fillId="0" borderId="0" xfId="0" applyFont="1"/>
    <xf numFmtId="0" fontId="19" fillId="0" borderId="0" xfId="0" applyFont="1" applyAlignment="1">
      <alignment horizontal="left" vertical="top"/>
    </xf>
    <xf numFmtId="0" fontId="2" fillId="6" borderId="0" xfId="0" applyFont="1" applyFill="1" applyAlignment="1">
      <alignment horizontal="left" vertical="center" wrapText="1"/>
    </xf>
    <xf numFmtId="0" fontId="2" fillId="6" borderId="0" xfId="0" applyFont="1" applyFill="1" applyAlignment="1">
      <alignment vertical="center" wrapText="1"/>
    </xf>
    <xf numFmtId="0" fontId="2" fillId="6" borderId="1" xfId="0" applyFont="1" applyFill="1" applyBorder="1" applyAlignment="1" applyProtection="1">
      <alignment horizontal="center" vertical="center"/>
      <protection locked="0"/>
    </xf>
    <xf numFmtId="0" fontId="0" fillId="6" borderId="0" xfId="0" applyFill="1" applyAlignment="1">
      <alignment horizontal="center" vertical="center"/>
    </xf>
    <xf numFmtId="0" fontId="2"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3" fillId="0" borderId="0" xfId="0" applyFont="1"/>
    <xf numFmtId="0" fontId="3" fillId="0" borderId="0" xfId="0" applyFont="1" applyAlignment="1">
      <alignment horizontal="left" vertical="top" wrapText="1"/>
    </xf>
    <xf numFmtId="0" fontId="39" fillId="0" borderId="0" xfId="0" applyFont="1" applyAlignment="1">
      <alignment horizontal="left" vertical="top" wrapText="1"/>
    </xf>
    <xf numFmtId="0" fontId="0" fillId="0" borderId="0" xfId="0" applyAlignment="1">
      <alignment vertical="center"/>
    </xf>
    <xf numFmtId="0" fontId="0" fillId="0" borderId="0" xfId="0" applyAlignment="1">
      <alignment horizontal="center" vertical="center" wrapText="1"/>
    </xf>
    <xf numFmtId="0" fontId="9" fillId="0" borderId="8" xfId="0" applyFont="1" applyBorder="1" applyAlignment="1">
      <alignment vertical="top" wrapText="1"/>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center" vertical="top" wrapText="1"/>
      <protection locked="0"/>
    </xf>
    <xf numFmtId="0" fontId="23" fillId="0" borderId="0" xfId="0" applyFont="1"/>
    <xf numFmtId="0" fontId="38" fillId="0" borderId="0" xfId="0" applyFont="1" applyAlignment="1">
      <alignment wrapText="1"/>
    </xf>
    <xf numFmtId="0" fontId="19" fillId="0" borderId="0" xfId="0" applyFont="1" applyAlignment="1">
      <alignment vertical="center" wrapText="1"/>
    </xf>
    <xf numFmtId="0" fontId="2" fillId="0" borderId="0" xfId="0" applyFont="1" applyAlignment="1">
      <alignment vertical="center"/>
    </xf>
    <xf numFmtId="0" fontId="10" fillId="0" borderId="2" xfId="0" applyFont="1" applyBorder="1" applyAlignment="1">
      <alignment horizontal="center" vertical="center" wrapText="1"/>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7" fillId="0" borderId="2" xfId="0" applyFont="1" applyBorder="1" applyAlignment="1">
      <alignment horizontal="left" vertical="center" wrapText="1"/>
    </xf>
    <xf numFmtId="0" fontId="7" fillId="0" borderId="8" xfId="0" applyFont="1" applyBorder="1" applyAlignment="1">
      <alignment horizontal="left" vertical="center"/>
    </xf>
    <xf numFmtId="0" fontId="7" fillId="0" borderId="3" xfId="0" applyFont="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0" borderId="4" xfId="0" applyFont="1" applyBorder="1" applyAlignment="1">
      <alignment horizontal="left" vertical="center"/>
    </xf>
    <xf numFmtId="0" fontId="7" fillId="0" borderId="9" xfId="0" applyFont="1" applyBorder="1" applyAlignment="1">
      <alignment horizontal="left" vertical="center"/>
    </xf>
    <xf numFmtId="0" fontId="7" fillId="0" borderId="5" xfId="0" applyFont="1" applyBorder="1" applyAlignment="1">
      <alignment horizontal="left"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2" fillId="5" borderId="2"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2" fillId="5" borderId="2" xfId="0" applyFont="1" applyFill="1" applyBorder="1" applyAlignment="1">
      <alignment vertical="center" wrapText="1"/>
    </xf>
    <xf numFmtId="0" fontId="12" fillId="5" borderId="4" xfId="0" applyFont="1" applyFill="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0" fillId="0" borderId="4"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0" xfId="0" applyFont="1" applyAlignment="1">
      <alignment horizontal="center" wrapText="1"/>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16" fillId="0" borderId="3" xfId="0" applyFont="1" applyBorder="1" applyAlignment="1">
      <alignment horizontal="center"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cellXfs>
  <cellStyles count="1">
    <cellStyle name="Normal" xfId="0" builtinId="0"/>
  </cellStyles>
  <dxfs count="403">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rgb="FF92D050"/>
        </patternFill>
      </fill>
    </dxf>
    <dxf>
      <fill>
        <patternFill>
          <bgColor theme="6" tint="0.59996337778862885"/>
        </patternFill>
      </fill>
    </dxf>
    <dxf>
      <font>
        <color rgb="FFFF0000"/>
      </font>
    </dxf>
    <dxf>
      <font>
        <color rgb="FF00B050"/>
      </font>
    </dxf>
    <dxf>
      <font>
        <color rgb="FFFF0000"/>
      </font>
    </dxf>
    <dxf>
      <font>
        <color rgb="FF00B050"/>
      </font>
    </dxf>
    <dxf>
      <font>
        <color rgb="FFFF0000"/>
      </font>
    </dxf>
    <dxf>
      <font>
        <color rgb="FF00B050"/>
      </font>
    </dxf>
    <dxf>
      <fill>
        <patternFill>
          <bgColor theme="5" tint="0.39994506668294322"/>
        </patternFill>
      </fill>
    </dxf>
    <dxf>
      <fill>
        <patternFill>
          <bgColor rgb="FF92D050"/>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color rgb="FF00B050"/>
      </font>
    </dxf>
    <dxf>
      <font>
        <b/>
        <i val="0"/>
        <color rgb="FFFF0000"/>
      </font>
      <fill>
        <patternFill patternType="none">
          <bgColor auto="1"/>
        </patternFill>
      </fill>
    </dxf>
    <dxf>
      <fill>
        <patternFill>
          <bgColor theme="5" tint="0.39994506668294322"/>
        </patternFill>
      </fill>
    </dxf>
    <dxf>
      <fill>
        <patternFill>
          <bgColor rgb="FF92D050"/>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P53"/>
  <sheetViews>
    <sheetView topLeftCell="A72" workbookViewId="0">
      <selection activeCell="C36" sqref="C36:P53"/>
    </sheetView>
  </sheetViews>
  <sheetFormatPr defaultRowHeight="15" x14ac:dyDescent="0.25"/>
  <cols>
    <col min="16" max="16" width="113.7109375" customWidth="1"/>
  </cols>
  <sheetData>
    <row r="6" spans="3:16" ht="15.75" thickBot="1" x14ac:dyDescent="0.3"/>
    <row r="7" spans="3:16" ht="15" customHeight="1" x14ac:dyDescent="0.25">
      <c r="C7" s="87" t="s">
        <v>697</v>
      </c>
      <c r="D7" s="88"/>
      <c r="E7" s="88"/>
      <c r="F7" s="88"/>
      <c r="G7" s="88"/>
      <c r="H7" s="88"/>
      <c r="I7" s="88"/>
      <c r="J7" s="88"/>
      <c r="K7" s="88"/>
      <c r="L7" s="88"/>
      <c r="M7" s="88"/>
      <c r="N7" s="88"/>
      <c r="O7" s="88"/>
      <c r="P7" s="89"/>
    </row>
    <row r="8" spans="3:16" ht="15" customHeight="1" x14ac:dyDescent="0.25">
      <c r="C8" s="90"/>
      <c r="D8" s="91"/>
      <c r="E8" s="91"/>
      <c r="F8" s="91"/>
      <c r="G8" s="91"/>
      <c r="H8" s="91"/>
      <c r="I8" s="91"/>
      <c r="J8" s="91"/>
      <c r="K8" s="91"/>
      <c r="L8" s="91"/>
      <c r="M8" s="91"/>
      <c r="N8" s="91"/>
      <c r="O8" s="91"/>
      <c r="P8" s="92"/>
    </row>
    <row r="9" spans="3:16" ht="15" customHeight="1" x14ac:dyDescent="0.25">
      <c r="C9" s="90"/>
      <c r="D9" s="91"/>
      <c r="E9" s="91"/>
      <c r="F9" s="91"/>
      <c r="G9" s="91"/>
      <c r="H9" s="91"/>
      <c r="I9" s="91"/>
      <c r="J9" s="91"/>
      <c r="K9" s="91"/>
      <c r="L9" s="91"/>
      <c r="M9" s="91"/>
      <c r="N9" s="91"/>
      <c r="O9" s="91"/>
      <c r="P9" s="92"/>
    </row>
    <row r="10" spans="3:16" ht="15" customHeight="1" x14ac:dyDescent="0.25">
      <c r="C10" s="90"/>
      <c r="D10" s="91"/>
      <c r="E10" s="91"/>
      <c r="F10" s="91"/>
      <c r="G10" s="91"/>
      <c r="H10" s="91"/>
      <c r="I10" s="91"/>
      <c r="J10" s="91"/>
      <c r="K10" s="91"/>
      <c r="L10" s="91"/>
      <c r="M10" s="91"/>
      <c r="N10" s="91"/>
      <c r="O10" s="91"/>
      <c r="P10" s="92"/>
    </row>
    <row r="11" spans="3:16" ht="15" customHeight="1" x14ac:dyDescent="0.25">
      <c r="C11" s="90"/>
      <c r="D11" s="91"/>
      <c r="E11" s="91"/>
      <c r="F11" s="91"/>
      <c r="G11" s="91"/>
      <c r="H11" s="91"/>
      <c r="I11" s="91"/>
      <c r="J11" s="91"/>
      <c r="K11" s="91"/>
      <c r="L11" s="91"/>
      <c r="M11" s="91"/>
      <c r="N11" s="91"/>
      <c r="O11" s="91"/>
      <c r="P11" s="92"/>
    </row>
    <row r="12" spans="3:16" ht="15" customHeight="1" x14ac:dyDescent="0.25">
      <c r="C12" s="90"/>
      <c r="D12" s="91"/>
      <c r="E12" s="91"/>
      <c r="F12" s="91"/>
      <c r="G12" s="91"/>
      <c r="H12" s="91"/>
      <c r="I12" s="91"/>
      <c r="J12" s="91"/>
      <c r="K12" s="91"/>
      <c r="L12" s="91"/>
      <c r="M12" s="91"/>
      <c r="N12" s="91"/>
      <c r="O12" s="91"/>
      <c r="P12" s="92"/>
    </row>
    <row r="13" spans="3:16" ht="15" customHeight="1" x14ac:dyDescent="0.25">
      <c r="C13" s="90"/>
      <c r="D13" s="91"/>
      <c r="E13" s="91"/>
      <c r="F13" s="91"/>
      <c r="G13" s="91"/>
      <c r="H13" s="91"/>
      <c r="I13" s="91"/>
      <c r="J13" s="91"/>
      <c r="K13" s="91"/>
      <c r="L13" s="91"/>
      <c r="M13" s="91"/>
      <c r="N13" s="91"/>
      <c r="O13" s="91"/>
      <c r="P13" s="92"/>
    </row>
    <row r="14" spans="3:16" ht="15" customHeight="1" x14ac:dyDescent="0.25">
      <c r="C14" s="90"/>
      <c r="D14" s="91"/>
      <c r="E14" s="91"/>
      <c r="F14" s="91"/>
      <c r="G14" s="91"/>
      <c r="H14" s="91"/>
      <c r="I14" s="91"/>
      <c r="J14" s="91"/>
      <c r="K14" s="91"/>
      <c r="L14" s="91"/>
      <c r="M14" s="91"/>
      <c r="N14" s="91"/>
      <c r="O14" s="91"/>
      <c r="P14" s="92"/>
    </row>
    <row r="15" spans="3:16" ht="15" customHeight="1" x14ac:dyDescent="0.25">
      <c r="C15" s="90"/>
      <c r="D15" s="91"/>
      <c r="E15" s="91"/>
      <c r="F15" s="91"/>
      <c r="G15" s="91"/>
      <c r="H15" s="91"/>
      <c r="I15" s="91"/>
      <c r="J15" s="91"/>
      <c r="K15" s="91"/>
      <c r="L15" s="91"/>
      <c r="M15" s="91"/>
      <c r="N15" s="91"/>
      <c r="O15" s="91"/>
      <c r="P15" s="92"/>
    </row>
    <row r="16" spans="3:16" ht="13.5" customHeight="1" thickBot="1" x14ac:dyDescent="0.3">
      <c r="C16" s="90"/>
      <c r="D16" s="91"/>
      <c r="E16" s="91"/>
      <c r="F16" s="91"/>
      <c r="G16" s="91"/>
      <c r="H16" s="91"/>
      <c r="I16" s="91"/>
      <c r="J16" s="91"/>
      <c r="K16" s="91"/>
      <c r="L16" s="91"/>
      <c r="M16" s="91"/>
      <c r="N16" s="91"/>
      <c r="O16" s="91"/>
      <c r="P16" s="92"/>
    </row>
    <row r="17" spans="3:16" ht="15" hidden="1" customHeight="1" thickBot="1" x14ac:dyDescent="0.3">
      <c r="C17" s="93"/>
      <c r="D17" s="94"/>
      <c r="E17" s="94"/>
      <c r="F17" s="94"/>
      <c r="G17" s="94"/>
      <c r="H17" s="94"/>
      <c r="I17" s="94"/>
      <c r="J17" s="94"/>
      <c r="K17" s="94"/>
      <c r="L17" s="94"/>
      <c r="M17" s="94"/>
      <c r="N17" s="94"/>
      <c r="O17" s="94"/>
      <c r="P17" s="95"/>
    </row>
    <row r="18" spans="3:16" ht="1.5" customHeight="1" thickBot="1" x14ac:dyDescent="0.3">
      <c r="C18" s="96" t="s">
        <v>698</v>
      </c>
      <c r="D18" s="97"/>
      <c r="E18" s="97"/>
      <c r="F18" s="97"/>
      <c r="G18" s="97"/>
      <c r="H18" s="97"/>
      <c r="I18" s="97"/>
      <c r="J18" s="97"/>
      <c r="K18" s="97"/>
      <c r="L18" s="97"/>
      <c r="M18" s="97"/>
      <c r="N18" s="97"/>
      <c r="O18" s="97"/>
      <c r="P18" s="98"/>
    </row>
    <row r="19" spans="3:16" ht="15.75" hidden="1" thickBot="1" x14ac:dyDescent="0.3">
      <c r="C19" s="99"/>
      <c r="D19" s="100"/>
      <c r="E19" s="100"/>
      <c r="F19" s="100"/>
      <c r="G19" s="100"/>
      <c r="H19" s="100"/>
      <c r="I19" s="100"/>
      <c r="J19" s="100"/>
      <c r="K19" s="100"/>
      <c r="L19" s="100"/>
      <c r="M19" s="100"/>
      <c r="N19" s="100"/>
      <c r="O19" s="100"/>
      <c r="P19" s="101"/>
    </row>
    <row r="20" spans="3:16" ht="15.75" hidden="1" thickBot="1" x14ac:dyDescent="0.3">
      <c r="C20" s="99"/>
      <c r="D20" s="100"/>
      <c r="E20" s="100"/>
      <c r="F20" s="100"/>
      <c r="G20" s="100"/>
      <c r="H20" s="100"/>
      <c r="I20" s="100"/>
      <c r="J20" s="100"/>
      <c r="K20" s="100"/>
      <c r="L20" s="100"/>
      <c r="M20" s="100"/>
      <c r="N20" s="100"/>
      <c r="O20" s="100"/>
      <c r="P20" s="101"/>
    </row>
    <row r="21" spans="3:16" ht="12" hidden="1" customHeight="1" thickBot="1" x14ac:dyDescent="0.3">
      <c r="C21" s="99"/>
      <c r="D21" s="100"/>
      <c r="E21" s="100"/>
      <c r="F21" s="100"/>
      <c r="G21" s="100"/>
      <c r="H21" s="100"/>
      <c r="I21" s="100"/>
      <c r="J21" s="100"/>
      <c r="K21" s="100"/>
      <c r="L21" s="100"/>
      <c r="M21" s="100"/>
      <c r="N21" s="100"/>
      <c r="O21" s="100"/>
      <c r="P21" s="101"/>
    </row>
    <row r="22" spans="3:16" ht="15.75" hidden="1" thickBot="1" x14ac:dyDescent="0.3">
      <c r="C22" s="99"/>
      <c r="D22" s="100"/>
      <c r="E22" s="100"/>
      <c r="F22" s="100"/>
      <c r="G22" s="100"/>
      <c r="H22" s="100"/>
      <c r="I22" s="100"/>
      <c r="J22" s="100"/>
      <c r="K22" s="100"/>
      <c r="L22" s="100"/>
      <c r="M22" s="100"/>
      <c r="N22" s="100"/>
      <c r="O22" s="100"/>
      <c r="P22" s="101"/>
    </row>
    <row r="23" spans="3:16" ht="15.75" hidden="1" thickBot="1" x14ac:dyDescent="0.3">
      <c r="C23" s="99"/>
      <c r="D23" s="100"/>
      <c r="E23" s="100"/>
      <c r="F23" s="100"/>
      <c r="G23" s="100"/>
      <c r="H23" s="100"/>
      <c r="I23" s="100"/>
      <c r="J23" s="100"/>
      <c r="K23" s="100"/>
      <c r="L23" s="100"/>
      <c r="M23" s="100"/>
      <c r="N23" s="100"/>
      <c r="O23" s="100"/>
      <c r="P23" s="101"/>
    </row>
    <row r="24" spans="3:16" ht="15.75" hidden="1" thickBot="1" x14ac:dyDescent="0.3">
      <c r="C24" s="99"/>
      <c r="D24" s="100"/>
      <c r="E24" s="100"/>
      <c r="F24" s="100"/>
      <c r="G24" s="100"/>
      <c r="H24" s="100"/>
      <c r="I24" s="100"/>
      <c r="J24" s="100"/>
      <c r="K24" s="100"/>
      <c r="L24" s="100"/>
      <c r="M24" s="100"/>
      <c r="N24" s="100"/>
      <c r="O24" s="100"/>
      <c r="P24" s="101"/>
    </row>
    <row r="25" spans="3:16" ht="15.75" hidden="1" thickBot="1" x14ac:dyDescent="0.3">
      <c r="C25" s="99"/>
      <c r="D25" s="100"/>
      <c r="E25" s="100"/>
      <c r="F25" s="100"/>
      <c r="G25" s="100"/>
      <c r="H25" s="100"/>
      <c r="I25" s="100"/>
      <c r="J25" s="100"/>
      <c r="K25" s="100"/>
      <c r="L25" s="100"/>
      <c r="M25" s="100"/>
      <c r="N25" s="100"/>
      <c r="O25" s="100"/>
      <c r="P25" s="101"/>
    </row>
    <row r="26" spans="3:16" ht="9.75" hidden="1" customHeight="1" thickBot="1" x14ac:dyDescent="0.3">
      <c r="C26" s="99"/>
      <c r="D26" s="100"/>
      <c r="E26" s="100"/>
      <c r="F26" s="100"/>
      <c r="G26" s="100"/>
      <c r="H26" s="100"/>
      <c r="I26" s="100"/>
      <c r="J26" s="100"/>
      <c r="K26" s="100"/>
      <c r="L26" s="100"/>
      <c r="M26" s="100"/>
      <c r="N26" s="100"/>
      <c r="O26" s="100"/>
      <c r="P26" s="101"/>
    </row>
    <row r="27" spans="3:16" hidden="1" x14ac:dyDescent="0.25">
      <c r="C27" s="99"/>
      <c r="D27" s="100"/>
      <c r="E27" s="100"/>
      <c r="F27" s="100"/>
      <c r="G27" s="100"/>
      <c r="H27" s="100"/>
      <c r="I27" s="100"/>
      <c r="J27" s="100"/>
      <c r="K27" s="100"/>
      <c r="L27" s="100"/>
      <c r="M27" s="100"/>
      <c r="N27" s="100"/>
      <c r="O27" s="100"/>
      <c r="P27" s="101"/>
    </row>
    <row r="28" spans="3:16" hidden="1" x14ac:dyDescent="0.25">
      <c r="C28" s="99"/>
      <c r="D28" s="100"/>
      <c r="E28" s="100"/>
      <c r="F28" s="100"/>
      <c r="G28" s="100"/>
      <c r="H28" s="100"/>
      <c r="I28" s="100"/>
      <c r="J28" s="100"/>
      <c r="K28" s="100"/>
      <c r="L28" s="100"/>
      <c r="M28" s="100"/>
      <c r="N28" s="100"/>
      <c r="O28" s="100"/>
      <c r="P28" s="101"/>
    </row>
    <row r="29" spans="3:16" hidden="1" x14ac:dyDescent="0.25">
      <c r="C29" s="99"/>
      <c r="D29" s="100"/>
      <c r="E29" s="100"/>
      <c r="F29" s="100"/>
      <c r="G29" s="100"/>
      <c r="H29" s="100"/>
      <c r="I29" s="100"/>
      <c r="J29" s="100"/>
      <c r="K29" s="100"/>
      <c r="L29" s="100"/>
      <c r="M29" s="100"/>
      <c r="N29" s="100"/>
      <c r="O29" s="100"/>
      <c r="P29" s="101"/>
    </row>
    <row r="30" spans="3:16" hidden="1" x14ac:dyDescent="0.25">
      <c r="C30" s="99"/>
      <c r="D30" s="100"/>
      <c r="E30" s="100"/>
      <c r="F30" s="100"/>
      <c r="G30" s="100"/>
      <c r="H30" s="100"/>
      <c r="I30" s="100"/>
      <c r="J30" s="100"/>
      <c r="K30" s="100"/>
      <c r="L30" s="100"/>
      <c r="M30" s="100"/>
      <c r="N30" s="100"/>
      <c r="O30" s="100"/>
      <c r="P30" s="101"/>
    </row>
    <row r="31" spans="3:16" hidden="1" x14ac:dyDescent="0.25">
      <c r="C31" s="99"/>
      <c r="D31" s="100"/>
      <c r="E31" s="100"/>
      <c r="F31" s="100"/>
      <c r="G31" s="100"/>
      <c r="H31" s="100"/>
      <c r="I31" s="100"/>
      <c r="J31" s="100"/>
      <c r="K31" s="100"/>
      <c r="L31" s="100"/>
      <c r="M31" s="100"/>
      <c r="N31" s="100"/>
      <c r="O31" s="100"/>
      <c r="P31" s="101"/>
    </row>
    <row r="32" spans="3:16" hidden="1" x14ac:dyDescent="0.25">
      <c r="C32" s="99"/>
      <c r="D32" s="100"/>
      <c r="E32" s="100"/>
      <c r="F32" s="100"/>
      <c r="G32" s="100"/>
      <c r="H32" s="100"/>
      <c r="I32" s="100"/>
      <c r="J32" s="100"/>
      <c r="K32" s="100"/>
      <c r="L32" s="100"/>
      <c r="M32" s="100"/>
      <c r="N32" s="100"/>
      <c r="O32" s="100"/>
      <c r="P32" s="101"/>
    </row>
    <row r="33" spans="3:16" hidden="1" x14ac:dyDescent="0.25">
      <c r="C33" s="99"/>
      <c r="D33" s="100"/>
      <c r="E33" s="100"/>
      <c r="F33" s="100"/>
      <c r="G33" s="100"/>
      <c r="H33" s="100"/>
      <c r="I33" s="100"/>
      <c r="J33" s="100"/>
      <c r="K33" s="100"/>
      <c r="L33" s="100"/>
      <c r="M33" s="100"/>
      <c r="N33" s="100"/>
      <c r="O33" s="100"/>
      <c r="P33" s="101"/>
    </row>
    <row r="34" spans="3:16" hidden="1" x14ac:dyDescent="0.25">
      <c r="C34" s="99"/>
      <c r="D34" s="100"/>
      <c r="E34" s="100"/>
      <c r="F34" s="100"/>
      <c r="G34" s="100"/>
      <c r="H34" s="100"/>
      <c r="I34" s="100"/>
      <c r="J34" s="100"/>
      <c r="K34" s="100"/>
      <c r="L34" s="100"/>
      <c r="M34" s="100"/>
      <c r="N34" s="100"/>
      <c r="O34" s="100"/>
      <c r="P34" s="101"/>
    </row>
    <row r="35" spans="3:16" ht="15.75" hidden="1" thickBot="1" x14ac:dyDescent="0.3">
      <c r="C35" s="102"/>
      <c r="D35" s="103"/>
      <c r="E35" s="103"/>
      <c r="F35" s="103"/>
      <c r="G35" s="103"/>
      <c r="H35" s="103"/>
      <c r="I35" s="103"/>
      <c r="J35" s="103"/>
      <c r="K35" s="103"/>
      <c r="L35" s="103"/>
      <c r="M35" s="103"/>
      <c r="N35" s="103"/>
      <c r="O35" s="103"/>
      <c r="P35" s="104"/>
    </row>
    <row r="36" spans="3:16" x14ac:dyDescent="0.25">
      <c r="C36" s="96" t="s">
        <v>1381</v>
      </c>
      <c r="D36" s="97"/>
      <c r="E36" s="97"/>
      <c r="F36" s="97"/>
      <c r="G36" s="97"/>
      <c r="H36" s="97"/>
      <c r="I36" s="97"/>
      <c r="J36" s="97"/>
      <c r="K36" s="97"/>
      <c r="L36" s="97"/>
      <c r="M36" s="97"/>
      <c r="N36" s="97"/>
      <c r="O36" s="97"/>
      <c r="P36" s="98"/>
    </row>
    <row r="37" spans="3:16" x14ac:dyDescent="0.25">
      <c r="C37" s="99"/>
      <c r="D37" s="100"/>
      <c r="E37" s="100"/>
      <c r="F37" s="100"/>
      <c r="G37" s="100"/>
      <c r="H37" s="100"/>
      <c r="I37" s="100"/>
      <c r="J37" s="100"/>
      <c r="K37" s="100"/>
      <c r="L37" s="100"/>
      <c r="M37" s="100"/>
      <c r="N37" s="100"/>
      <c r="O37" s="100"/>
      <c r="P37" s="101"/>
    </row>
    <row r="38" spans="3:16" x14ac:dyDescent="0.25">
      <c r="C38" s="99"/>
      <c r="D38" s="100"/>
      <c r="E38" s="100"/>
      <c r="F38" s="100"/>
      <c r="G38" s="100"/>
      <c r="H38" s="100"/>
      <c r="I38" s="100"/>
      <c r="J38" s="100"/>
      <c r="K38" s="100"/>
      <c r="L38" s="100"/>
      <c r="M38" s="100"/>
      <c r="N38" s="100"/>
      <c r="O38" s="100"/>
      <c r="P38" s="101"/>
    </row>
    <row r="39" spans="3:16" x14ac:dyDescent="0.25">
      <c r="C39" s="99"/>
      <c r="D39" s="100"/>
      <c r="E39" s="100"/>
      <c r="F39" s="100"/>
      <c r="G39" s="100"/>
      <c r="H39" s="100"/>
      <c r="I39" s="100"/>
      <c r="J39" s="100"/>
      <c r="K39" s="100"/>
      <c r="L39" s="100"/>
      <c r="M39" s="100"/>
      <c r="N39" s="100"/>
      <c r="O39" s="100"/>
      <c r="P39" s="101"/>
    </row>
    <row r="40" spans="3:16" x14ac:dyDescent="0.25">
      <c r="C40" s="99"/>
      <c r="D40" s="100"/>
      <c r="E40" s="100"/>
      <c r="F40" s="100"/>
      <c r="G40" s="100"/>
      <c r="H40" s="100"/>
      <c r="I40" s="100"/>
      <c r="J40" s="100"/>
      <c r="K40" s="100"/>
      <c r="L40" s="100"/>
      <c r="M40" s="100"/>
      <c r="N40" s="100"/>
      <c r="O40" s="100"/>
      <c r="P40" s="101"/>
    </row>
    <row r="41" spans="3:16" x14ac:dyDescent="0.25">
      <c r="C41" s="99"/>
      <c r="D41" s="100"/>
      <c r="E41" s="100"/>
      <c r="F41" s="100"/>
      <c r="G41" s="100"/>
      <c r="H41" s="100"/>
      <c r="I41" s="100"/>
      <c r="J41" s="100"/>
      <c r="K41" s="100"/>
      <c r="L41" s="100"/>
      <c r="M41" s="100"/>
      <c r="N41" s="100"/>
      <c r="O41" s="100"/>
      <c r="P41" s="101"/>
    </row>
    <row r="42" spans="3:16" x14ac:dyDescent="0.25">
      <c r="C42" s="99"/>
      <c r="D42" s="100"/>
      <c r="E42" s="100"/>
      <c r="F42" s="100"/>
      <c r="G42" s="100"/>
      <c r="H42" s="100"/>
      <c r="I42" s="100"/>
      <c r="J42" s="100"/>
      <c r="K42" s="100"/>
      <c r="L42" s="100"/>
      <c r="M42" s="100"/>
      <c r="N42" s="100"/>
      <c r="O42" s="100"/>
      <c r="P42" s="101"/>
    </row>
    <row r="43" spans="3:16" x14ac:dyDescent="0.25">
      <c r="C43" s="99"/>
      <c r="D43" s="100"/>
      <c r="E43" s="100"/>
      <c r="F43" s="100"/>
      <c r="G43" s="100"/>
      <c r="H43" s="100"/>
      <c r="I43" s="100"/>
      <c r="J43" s="100"/>
      <c r="K43" s="100"/>
      <c r="L43" s="100"/>
      <c r="M43" s="100"/>
      <c r="N43" s="100"/>
      <c r="O43" s="100"/>
      <c r="P43" s="101"/>
    </row>
    <row r="44" spans="3:16" x14ac:dyDescent="0.25">
      <c r="C44" s="99"/>
      <c r="D44" s="100"/>
      <c r="E44" s="100"/>
      <c r="F44" s="100"/>
      <c r="G44" s="100"/>
      <c r="H44" s="100"/>
      <c r="I44" s="100"/>
      <c r="J44" s="100"/>
      <c r="K44" s="100"/>
      <c r="L44" s="100"/>
      <c r="M44" s="100"/>
      <c r="N44" s="100"/>
      <c r="O44" s="100"/>
      <c r="P44" s="101"/>
    </row>
    <row r="45" spans="3:16" x14ac:dyDescent="0.25">
      <c r="C45" s="99"/>
      <c r="D45" s="100"/>
      <c r="E45" s="100"/>
      <c r="F45" s="100"/>
      <c r="G45" s="100"/>
      <c r="H45" s="100"/>
      <c r="I45" s="100"/>
      <c r="J45" s="100"/>
      <c r="K45" s="100"/>
      <c r="L45" s="100"/>
      <c r="M45" s="100"/>
      <c r="N45" s="100"/>
      <c r="O45" s="100"/>
      <c r="P45" s="101"/>
    </row>
    <row r="46" spans="3:16" x14ac:dyDescent="0.25">
      <c r="C46" s="99"/>
      <c r="D46" s="100"/>
      <c r="E46" s="100"/>
      <c r="F46" s="100"/>
      <c r="G46" s="100"/>
      <c r="H46" s="100"/>
      <c r="I46" s="100"/>
      <c r="J46" s="100"/>
      <c r="K46" s="100"/>
      <c r="L46" s="100"/>
      <c r="M46" s="100"/>
      <c r="N46" s="100"/>
      <c r="O46" s="100"/>
      <c r="P46" s="101"/>
    </row>
    <row r="47" spans="3:16" x14ac:dyDescent="0.25">
      <c r="C47" s="99"/>
      <c r="D47" s="100"/>
      <c r="E47" s="100"/>
      <c r="F47" s="100"/>
      <c r="G47" s="100"/>
      <c r="H47" s="100"/>
      <c r="I47" s="100"/>
      <c r="J47" s="100"/>
      <c r="K47" s="100"/>
      <c r="L47" s="100"/>
      <c r="M47" s="100"/>
      <c r="N47" s="100"/>
      <c r="O47" s="100"/>
      <c r="P47" s="101"/>
    </row>
    <row r="48" spans="3:16" x14ac:dyDescent="0.25">
      <c r="C48" s="99"/>
      <c r="D48" s="100"/>
      <c r="E48" s="100"/>
      <c r="F48" s="100"/>
      <c r="G48" s="100"/>
      <c r="H48" s="100"/>
      <c r="I48" s="100"/>
      <c r="J48" s="100"/>
      <c r="K48" s="100"/>
      <c r="L48" s="100"/>
      <c r="M48" s="100"/>
      <c r="N48" s="100"/>
      <c r="O48" s="100"/>
      <c r="P48" s="101"/>
    </row>
    <row r="49" spans="3:16" x14ac:dyDescent="0.25">
      <c r="C49" s="99"/>
      <c r="D49" s="100"/>
      <c r="E49" s="100"/>
      <c r="F49" s="100"/>
      <c r="G49" s="100"/>
      <c r="H49" s="100"/>
      <c r="I49" s="100"/>
      <c r="J49" s="100"/>
      <c r="K49" s="100"/>
      <c r="L49" s="100"/>
      <c r="M49" s="100"/>
      <c r="N49" s="100"/>
      <c r="O49" s="100"/>
      <c r="P49" s="101"/>
    </row>
    <row r="50" spans="3:16" x14ac:dyDescent="0.25">
      <c r="C50" s="99"/>
      <c r="D50" s="100"/>
      <c r="E50" s="100"/>
      <c r="F50" s="100"/>
      <c r="G50" s="100"/>
      <c r="H50" s="100"/>
      <c r="I50" s="100"/>
      <c r="J50" s="100"/>
      <c r="K50" s="100"/>
      <c r="L50" s="100"/>
      <c r="M50" s="100"/>
      <c r="N50" s="100"/>
      <c r="O50" s="100"/>
      <c r="P50" s="101"/>
    </row>
    <row r="51" spans="3:16" x14ac:dyDescent="0.25">
      <c r="C51" s="99"/>
      <c r="D51" s="100"/>
      <c r="E51" s="100"/>
      <c r="F51" s="100"/>
      <c r="G51" s="100"/>
      <c r="H51" s="100"/>
      <c r="I51" s="100"/>
      <c r="J51" s="100"/>
      <c r="K51" s="100"/>
      <c r="L51" s="100"/>
      <c r="M51" s="100"/>
      <c r="N51" s="100"/>
      <c r="O51" s="100"/>
      <c r="P51" s="101"/>
    </row>
    <row r="52" spans="3:16" x14ac:dyDescent="0.25">
      <c r="C52" s="99"/>
      <c r="D52" s="100"/>
      <c r="E52" s="100"/>
      <c r="F52" s="100"/>
      <c r="G52" s="100"/>
      <c r="H52" s="100"/>
      <c r="I52" s="100"/>
      <c r="J52" s="100"/>
      <c r="K52" s="100"/>
      <c r="L52" s="100"/>
      <c r="M52" s="100"/>
      <c r="N52" s="100"/>
      <c r="O52" s="100"/>
      <c r="P52" s="101"/>
    </row>
    <row r="53" spans="3:16" ht="15.75" thickBot="1" x14ac:dyDescent="0.3">
      <c r="C53" s="102"/>
      <c r="D53" s="103"/>
      <c r="E53" s="103"/>
      <c r="F53" s="103"/>
      <c r="G53" s="103"/>
      <c r="H53" s="103"/>
      <c r="I53" s="103"/>
      <c r="J53" s="103"/>
      <c r="K53" s="103"/>
      <c r="L53" s="103"/>
      <c r="M53" s="103"/>
      <c r="N53" s="103"/>
      <c r="O53" s="103"/>
      <c r="P53" s="104"/>
    </row>
  </sheetData>
  <mergeCells count="3">
    <mergeCell ref="C7:P17"/>
    <mergeCell ref="C18:P35"/>
    <mergeCell ref="C36:P53"/>
  </mergeCells>
  <pageMargins left="0.7" right="0.7" top="0.75" bottom="0.75" header="0.3" footer="0.3"/>
  <pageSetup paperSize="9" orientation="portrait" r:id="rId1"/>
  <headerFooter>
    <oddFooter>&amp;C&amp;"arial,Bold"&amp;14&amp;KFF0000PROTECTED</oddFooter>
    <evenFooter>&amp;C&amp;"arial,Bold"&amp;14&amp;KFF0000PROTECTED</evenFooter>
    <firstFooter>&amp;C&amp;"arial,Bold"&amp;14&amp;KFF0000PROTECTED</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B109" workbookViewId="0">
      <selection activeCell="B30" sqref="B30"/>
    </sheetView>
  </sheetViews>
  <sheetFormatPr defaultRowHeight="15" x14ac:dyDescent="0.25"/>
  <cols>
    <col min="1" max="1" width="47.140625" customWidth="1"/>
    <col min="2" max="2" width="84.5703125" customWidth="1"/>
    <col min="3" max="3" width="10.85546875" customWidth="1"/>
    <col min="4" max="4" width="61.42578125" customWidth="1"/>
    <col min="5" max="5" width="25" customWidth="1"/>
    <col min="6" max="6" width="29.42578125" customWidth="1"/>
    <col min="7" max="7" width="57.140625" customWidth="1"/>
    <col min="8" max="8" width="7.7109375" customWidth="1"/>
  </cols>
  <sheetData>
    <row r="1" spans="1:8" ht="36" x14ac:dyDescent="0.25">
      <c r="A1" s="57" t="s">
        <v>837</v>
      </c>
      <c r="B1" s="48" t="s">
        <v>1363</v>
      </c>
      <c r="C1" s="48" t="s">
        <v>1236</v>
      </c>
      <c r="D1" s="48" t="s">
        <v>1237</v>
      </c>
      <c r="E1" s="48" t="s">
        <v>657</v>
      </c>
      <c r="F1" s="48" t="s">
        <v>656</v>
      </c>
      <c r="G1" s="48" t="s">
        <v>1373</v>
      </c>
      <c r="H1" s="48"/>
    </row>
    <row r="2" spans="1:8" x14ac:dyDescent="0.25">
      <c r="A2" s="66" t="s">
        <v>1313</v>
      </c>
      <c r="B2" s="66" t="s">
        <v>1180</v>
      </c>
      <c r="C2" s="3"/>
    </row>
    <row r="3" spans="1:8" x14ac:dyDescent="0.25">
      <c r="A3" s="66" t="s">
        <v>1210</v>
      </c>
      <c r="B3" s="49" t="s">
        <v>1175</v>
      </c>
      <c r="C3" s="3"/>
    </row>
    <row r="4" spans="1:8" ht="26.25" x14ac:dyDescent="0.25">
      <c r="A4" s="66"/>
      <c r="B4" s="49" t="s">
        <v>1181</v>
      </c>
      <c r="C4" s="3"/>
    </row>
    <row r="5" spans="1:8" ht="26.25" x14ac:dyDescent="0.25">
      <c r="A5" s="66"/>
      <c r="B5" s="49" t="s">
        <v>1182</v>
      </c>
      <c r="C5" s="3"/>
    </row>
    <row r="6" spans="1:8" x14ac:dyDescent="0.25">
      <c r="A6" s="66"/>
      <c r="B6" s="49" t="s">
        <v>1183</v>
      </c>
      <c r="C6" s="3"/>
    </row>
    <row r="7" spans="1:8" x14ac:dyDescent="0.25">
      <c r="A7" s="66"/>
      <c r="B7" s="49" t="s">
        <v>1184</v>
      </c>
      <c r="C7" s="3"/>
    </row>
    <row r="8" spans="1:8" x14ac:dyDescent="0.25">
      <c r="A8" s="66"/>
      <c r="B8" s="49" t="s">
        <v>1185</v>
      </c>
      <c r="C8" s="3"/>
    </row>
    <row r="9" spans="1:8" x14ac:dyDescent="0.25">
      <c r="A9" s="66"/>
      <c r="B9" s="49"/>
      <c r="C9" s="3"/>
    </row>
    <row r="10" spans="1:8" x14ac:dyDescent="0.25">
      <c r="A10" s="66"/>
      <c r="B10" s="66" t="s">
        <v>1176</v>
      </c>
      <c r="C10" s="3"/>
    </row>
    <row r="11" spans="1:8" x14ac:dyDescent="0.25">
      <c r="A11" s="66"/>
      <c r="B11" s="49" t="s">
        <v>1177</v>
      </c>
      <c r="C11" s="3"/>
    </row>
    <row r="12" spans="1:8" ht="26.25" x14ac:dyDescent="0.25">
      <c r="A12" s="66"/>
      <c r="B12" s="49" t="s">
        <v>1383</v>
      </c>
      <c r="C12" s="3"/>
    </row>
    <row r="13" spans="1:8" ht="39" x14ac:dyDescent="0.25">
      <c r="A13" s="66"/>
      <c r="B13" s="49" t="s">
        <v>1262</v>
      </c>
      <c r="C13" s="3"/>
    </row>
    <row r="14" spans="1:8" x14ac:dyDescent="0.25">
      <c r="A14" s="66"/>
      <c r="B14" s="49" t="s">
        <v>1263</v>
      </c>
      <c r="C14" s="3"/>
    </row>
    <row r="15" spans="1:8" x14ac:dyDescent="0.25">
      <c r="A15" s="66" t="s">
        <v>1312</v>
      </c>
      <c r="B15" s="49"/>
      <c r="C15" s="3"/>
    </row>
    <row r="16" spans="1:8" x14ac:dyDescent="0.25">
      <c r="A16" s="66" t="s">
        <v>1264</v>
      </c>
      <c r="B16" s="66" t="s">
        <v>1265</v>
      </c>
      <c r="C16" s="3"/>
    </row>
    <row r="17" spans="1:3" x14ac:dyDescent="0.25">
      <c r="A17" s="66"/>
      <c r="B17" s="49" t="s">
        <v>1186</v>
      </c>
      <c r="C17" s="3"/>
    </row>
    <row r="18" spans="1:3" x14ac:dyDescent="0.25">
      <c r="A18" s="66"/>
      <c r="B18" s="49" t="s">
        <v>1266</v>
      </c>
      <c r="C18" s="3"/>
    </row>
    <row r="19" spans="1:3" x14ac:dyDescent="0.25">
      <c r="A19" s="66"/>
      <c r="B19" s="49" t="s">
        <v>1187</v>
      </c>
      <c r="C19" s="3"/>
    </row>
    <row r="20" spans="1:3" ht="26.25" x14ac:dyDescent="0.25">
      <c r="A20" s="66"/>
      <c r="B20" s="49" t="s">
        <v>1188</v>
      </c>
      <c r="C20" s="3"/>
    </row>
    <row r="21" spans="1:3" ht="26.25" x14ac:dyDescent="0.25">
      <c r="A21" s="66"/>
      <c r="B21" s="49" t="s">
        <v>1267</v>
      </c>
      <c r="C21" s="3"/>
    </row>
    <row r="22" spans="1:3" x14ac:dyDescent="0.25">
      <c r="A22" s="66"/>
      <c r="B22" s="49" t="s">
        <v>1189</v>
      </c>
      <c r="C22" s="3"/>
    </row>
    <row r="23" spans="1:3" x14ac:dyDescent="0.25">
      <c r="A23" s="66"/>
      <c r="B23" s="49" t="s">
        <v>1190</v>
      </c>
      <c r="C23" s="3"/>
    </row>
    <row r="24" spans="1:3" x14ac:dyDescent="0.25">
      <c r="A24" s="66"/>
      <c r="B24" s="49" t="s">
        <v>1191</v>
      </c>
      <c r="C24" s="3"/>
    </row>
    <row r="25" spans="1:3" x14ac:dyDescent="0.25">
      <c r="A25" s="66"/>
      <c r="B25" s="49"/>
      <c r="C25" s="3"/>
    </row>
    <row r="26" spans="1:3" x14ac:dyDescent="0.25">
      <c r="A26" s="66" t="s">
        <v>1382</v>
      </c>
      <c r="B26" s="66" t="s">
        <v>1268</v>
      </c>
      <c r="C26" s="3"/>
    </row>
    <row r="27" spans="1:3" ht="39" x14ac:dyDescent="0.25">
      <c r="A27" s="66"/>
      <c r="B27" s="49" t="s">
        <v>1269</v>
      </c>
      <c r="C27" s="3"/>
    </row>
    <row r="28" spans="1:3" x14ac:dyDescent="0.25">
      <c r="A28" s="66"/>
      <c r="B28" s="49"/>
      <c r="C28" s="3"/>
    </row>
    <row r="29" spans="1:3" x14ac:dyDescent="0.25">
      <c r="A29" s="66"/>
      <c r="B29" s="66" t="s">
        <v>1273</v>
      </c>
      <c r="C29" s="3"/>
    </row>
    <row r="30" spans="1:3" ht="26.25" x14ac:dyDescent="0.25">
      <c r="A30" s="66"/>
      <c r="B30" s="49" t="s">
        <v>1270</v>
      </c>
      <c r="C30" s="3"/>
    </row>
    <row r="31" spans="1:3" x14ac:dyDescent="0.25">
      <c r="A31" s="66"/>
      <c r="B31" s="49" t="s">
        <v>1192</v>
      </c>
      <c r="C31" s="3"/>
    </row>
    <row r="32" spans="1:3" ht="39" x14ac:dyDescent="0.25">
      <c r="A32" s="66"/>
      <c r="B32" s="49" t="s">
        <v>1272</v>
      </c>
      <c r="C32" s="3"/>
    </row>
    <row r="33" spans="1:3" ht="39" x14ac:dyDescent="0.25">
      <c r="A33" s="66"/>
      <c r="B33" s="49" t="s">
        <v>1271</v>
      </c>
      <c r="C33" s="3"/>
    </row>
    <row r="34" spans="1:3" x14ac:dyDescent="0.25">
      <c r="A34" s="66" t="s">
        <v>1311</v>
      </c>
      <c r="B34" s="49"/>
      <c r="C34" s="3"/>
    </row>
    <row r="35" spans="1:3" ht="26.25" x14ac:dyDescent="0.25">
      <c r="A35" s="66" t="s">
        <v>1274</v>
      </c>
      <c r="B35" s="66" t="s">
        <v>1275</v>
      </c>
      <c r="C35" s="3"/>
    </row>
    <row r="36" spans="1:3" ht="26.25" x14ac:dyDescent="0.25">
      <c r="A36" s="66"/>
      <c r="B36" s="49" t="s">
        <v>1277</v>
      </c>
      <c r="C36" s="3"/>
    </row>
    <row r="37" spans="1:3" x14ac:dyDescent="0.25">
      <c r="A37" s="66"/>
      <c r="B37" s="49"/>
      <c r="C37" s="3"/>
    </row>
    <row r="38" spans="1:3" x14ac:dyDescent="0.25">
      <c r="A38" s="66"/>
      <c r="B38" s="66" t="s">
        <v>1276</v>
      </c>
      <c r="C38" s="3"/>
    </row>
    <row r="39" spans="1:3" ht="26.25" x14ac:dyDescent="0.25">
      <c r="A39" s="66"/>
      <c r="B39" s="49" t="s">
        <v>1193</v>
      </c>
      <c r="C39" s="3"/>
    </row>
    <row r="40" spans="1:3" x14ac:dyDescent="0.25">
      <c r="A40" s="66"/>
      <c r="B40" s="49" t="s">
        <v>1278</v>
      </c>
      <c r="C40" s="3"/>
    </row>
    <row r="41" spans="1:3" x14ac:dyDescent="0.25">
      <c r="A41" s="66"/>
      <c r="B41" s="49" t="s">
        <v>1194</v>
      </c>
      <c r="C41" s="3"/>
    </row>
    <row r="42" spans="1:3" x14ac:dyDescent="0.25">
      <c r="A42" s="66"/>
      <c r="B42" s="49" t="s">
        <v>1195</v>
      </c>
      <c r="C42" s="3"/>
    </row>
    <row r="43" spans="1:3" ht="26.25" x14ac:dyDescent="0.25">
      <c r="A43" s="66"/>
      <c r="B43" s="49" t="s">
        <v>1196</v>
      </c>
      <c r="C43" s="3"/>
    </row>
    <row r="44" spans="1:3" x14ac:dyDescent="0.25">
      <c r="A44" s="66"/>
      <c r="B44" s="49" t="s">
        <v>1197</v>
      </c>
      <c r="C44" s="3"/>
    </row>
    <row r="45" spans="1:3" x14ac:dyDescent="0.25">
      <c r="A45" s="66"/>
      <c r="B45" s="49" t="s">
        <v>1279</v>
      </c>
      <c r="C45" s="3"/>
    </row>
    <row r="46" spans="1:3" x14ac:dyDescent="0.25">
      <c r="A46" s="66"/>
      <c r="B46" s="49" t="s">
        <v>1198</v>
      </c>
      <c r="C46" s="3"/>
    </row>
    <row r="47" spans="1:3" x14ac:dyDescent="0.25">
      <c r="A47" s="66"/>
      <c r="B47" s="49"/>
      <c r="C47" s="3"/>
    </row>
    <row r="48" spans="1:3" x14ac:dyDescent="0.25">
      <c r="A48" s="66" t="s">
        <v>1280</v>
      </c>
      <c r="B48" s="66" t="s">
        <v>1281</v>
      </c>
      <c r="C48" s="3"/>
    </row>
    <row r="49" spans="1:3" x14ac:dyDescent="0.25">
      <c r="A49" s="66"/>
      <c r="B49" s="49" t="s">
        <v>1199</v>
      </c>
      <c r="C49" s="3"/>
    </row>
    <row r="50" spans="1:3" ht="26.25" x14ac:dyDescent="0.25">
      <c r="A50" s="66"/>
      <c r="B50" s="49" t="s">
        <v>1327</v>
      </c>
      <c r="C50" s="3"/>
    </row>
    <row r="51" spans="1:3" x14ac:dyDescent="0.25">
      <c r="A51" s="66"/>
      <c r="B51" s="49"/>
      <c r="C51" s="3"/>
    </row>
    <row r="52" spans="1:3" x14ac:dyDescent="0.25">
      <c r="A52" s="66"/>
      <c r="B52" s="66" t="s">
        <v>1282</v>
      </c>
      <c r="C52" s="3"/>
    </row>
    <row r="53" spans="1:3" ht="39" x14ac:dyDescent="0.25">
      <c r="A53" s="66"/>
      <c r="B53" s="49" t="s">
        <v>1328</v>
      </c>
      <c r="C53" s="3"/>
    </row>
    <row r="54" spans="1:3" x14ac:dyDescent="0.25">
      <c r="A54" s="66"/>
      <c r="B54" s="49"/>
      <c r="C54" s="3"/>
    </row>
    <row r="55" spans="1:3" x14ac:dyDescent="0.25">
      <c r="A55" s="66"/>
      <c r="B55" s="66" t="s">
        <v>1283</v>
      </c>
      <c r="C55" s="3"/>
    </row>
    <row r="56" spans="1:3" ht="26.25" x14ac:dyDescent="0.25">
      <c r="A56" s="66"/>
      <c r="B56" s="49" t="s">
        <v>1200</v>
      </c>
      <c r="C56" s="3"/>
    </row>
    <row r="57" spans="1:3" x14ac:dyDescent="0.25">
      <c r="A57" s="66"/>
      <c r="B57" s="49" t="s">
        <v>1201</v>
      </c>
      <c r="C57" s="3"/>
    </row>
    <row r="58" spans="1:3" x14ac:dyDescent="0.25">
      <c r="A58" s="66"/>
      <c r="B58" s="49" t="s">
        <v>1202</v>
      </c>
      <c r="C58" s="3"/>
    </row>
    <row r="59" spans="1:3" ht="26.25" x14ac:dyDescent="0.25">
      <c r="A59" s="66"/>
      <c r="B59" s="49" t="s">
        <v>1203</v>
      </c>
      <c r="C59" s="3"/>
    </row>
    <row r="60" spans="1:3" x14ac:dyDescent="0.25">
      <c r="A60" s="66"/>
      <c r="B60" s="49" t="s">
        <v>1204</v>
      </c>
      <c r="C60" s="3"/>
    </row>
    <row r="61" spans="1:3" x14ac:dyDescent="0.25">
      <c r="A61" s="66"/>
      <c r="B61" s="49"/>
      <c r="C61" s="3"/>
    </row>
    <row r="62" spans="1:3" x14ac:dyDescent="0.25">
      <c r="A62" s="66"/>
      <c r="B62" s="66" t="s">
        <v>1284</v>
      </c>
      <c r="C62" s="3"/>
    </row>
    <row r="63" spans="1:3" ht="26.25" x14ac:dyDescent="0.25">
      <c r="A63" s="66"/>
      <c r="B63" s="49" t="s">
        <v>1178</v>
      </c>
      <c r="C63" s="3"/>
    </row>
    <row r="64" spans="1:3" x14ac:dyDescent="0.25">
      <c r="A64" s="66"/>
      <c r="B64" s="49"/>
      <c r="C64" s="3"/>
    </row>
    <row r="65" spans="1:3" x14ac:dyDescent="0.25">
      <c r="A65" s="66"/>
      <c r="B65" s="66" t="s">
        <v>1285</v>
      </c>
      <c r="C65" s="3"/>
    </row>
    <row r="66" spans="1:3" ht="26.25" x14ac:dyDescent="0.25">
      <c r="A66" s="66"/>
      <c r="B66" s="49" t="s">
        <v>1205</v>
      </c>
      <c r="C66" s="3"/>
    </row>
    <row r="67" spans="1:3" x14ac:dyDescent="0.25">
      <c r="A67" s="66"/>
      <c r="B67" s="49"/>
      <c r="C67" s="3"/>
    </row>
    <row r="68" spans="1:3" x14ac:dyDescent="0.25">
      <c r="A68" s="66"/>
      <c r="B68" s="66" t="s">
        <v>1286</v>
      </c>
      <c r="C68" s="3"/>
    </row>
    <row r="69" spans="1:3" x14ac:dyDescent="0.25">
      <c r="A69" s="66"/>
      <c r="B69" s="49" t="s">
        <v>1206</v>
      </c>
      <c r="C69" s="3"/>
    </row>
    <row r="70" spans="1:3" ht="26.25" x14ac:dyDescent="0.25">
      <c r="A70" s="66"/>
      <c r="B70" s="49" t="s">
        <v>1329</v>
      </c>
      <c r="C70" s="3"/>
    </row>
    <row r="71" spans="1:3" ht="26.25" x14ac:dyDescent="0.25">
      <c r="A71" s="66"/>
      <c r="B71" s="49" t="s">
        <v>1330</v>
      </c>
      <c r="C71" s="3"/>
    </row>
    <row r="72" spans="1:3" ht="39" x14ac:dyDescent="0.25">
      <c r="A72" s="66"/>
      <c r="B72" s="49" t="s">
        <v>1331</v>
      </c>
      <c r="C72" s="3"/>
    </row>
    <row r="73" spans="1:3" x14ac:dyDescent="0.25">
      <c r="A73" s="66"/>
      <c r="B73" s="49"/>
      <c r="C73" s="3"/>
    </row>
    <row r="74" spans="1:3" x14ac:dyDescent="0.25">
      <c r="A74" s="66" t="s">
        <v>1287</v>
      </c>
      <c r="B74" s="66" t="s">
        <v>1288</v>
      </c>
      <c r="C74" s="3"/>
    </row>
    <row r="75" spans="1:3" ht="26.25" x14ac:dyDescent="0.25">
      <c r="A75" s="66"/>
      <c r="B75" s="49" t="s">
        <v>1332</v>
      </c>
      <c r="C75" s="3"/>
    </row>
    <row r="76" spans="1:3" ht="26.25" x14ac:dyDescent="0.25">
      <c r="A76" s="66"/>
      <c r="B76" s="49" t="s">
        <v>1207</v>
      </c>
      <c r="C76" s="3"/>
    </row>
    <row r="77" spans="1:3" x14ac:dyDescent="0.25">
      <c r="A77" s="66"/>
      <c r="B77" s="49"/>
      <c r="C77" s="3"/>
    </row>
    <row r="78" spans="1:3" x14ac:dyDescent="0.25">
      <c r="A78" s="66"/>
      <c r="B78" s="66" t="s">
        <v>1289</v>
      </c>
      <c r="C78" s="3"/>
    </row>
    <row r="79" spans="1:3" ht="26.25" x14ac:dyDescent="0.25">
      <c r="A79" s="66"/>
      <c r="B79" s="49" t="s">
        <v>1208</v>
      </c>
      <c r="C79" s="3"/>
    </row>
    <row r="80" spans="1:3" ht="26.25" x14ac:dyDescent="0.25">
      <c r="A80" s="66"/>
      <c r="B80" s="49" t="s">
        <v>1209</v>
      </c>
      <c r="C80" s="3"/>
    </row>
    <row r="81" spans="1:3" x14ac:dyDescent="0.25">
      <c r="A81" s="66"/>
      <c r="B81" s="49"/>
      <c r="C81" s="3"/>
    </row>
    <row r="82" spans="1:3" x14ac:dyDescent="0.25">
      <c r="A82" s="66"/>
      <c r="B82" s="66" t="s">
        <v>1290</v>
      </c>
      <c r="C82" s="3"/>
    </row>
    <row r="83" spans="1:3" x14ac:dyDescent="0.25">
      <c r="A83" s="66"/>
      <c r="B83" s="49" t="s">
        <v>1333</v>
      </c>
      <c r="C83" s="3"/>
    </row>
    <row r="84" spans="1:3" x14ac:dyDescent="0.25">
      <c r="A84" s="66"/>
      <c r="B84" s="49"/>
      <c r="C84" s="3"/>
    </row>
    <row r="85" spans="1:3" x14ac:dyDescent="0.25">
      <c r="A85" s="66" t="s">
        <v>1292</v>
      </c>
      <c r="B85" s="66" t="s">
        <v>1291</v>
      </c>
      <c r="C85" s="3"/>
    </row>
    <row r="86" spans="1:3" ht="26.25" x14ac:dyDescent="0.25">
      <c r="A86" s="66"/>
      <c r="B86" s="49" t="s">
        <v>1179</v>
      </c>
      <c r="C86" s="3"/>
    </row>
    <row r="87" spans="1:3" x14ac:dyDescent="0.25">
      <c r="A87" s="66"/>
      <c r="B87" s="49"/>
      <c r="C87" s="3"/>
    </row>
    <row r="88" spans="1:3" x14ac:dyDescent="0.25">
      <c r="A88" s="66" t="s">
        <v>1293</v>
      </c>
      <c r="B88" s="66" t="s">
        <v>1299</v>
      </c>
      <c r="C88" s="3"/>
    </row>
    <row r="89" spans="1:3" x14ac:dyDescent="0.25">
      <c r="A89" s="66"/>
      <c r="B89" s="49" t="s">
        <v>1294</v>
      </c>
      <c r="C89" s="3"/>
    </row>
    <row r="90" spans="1:3" x14ac:dyDescent="0.25">
      <c r="A90" s="66"/>
      <c r="B90" s="49"/>
      <c r="C90" s="3"/>
    </row>
    <row r="91" spans="1:3" x14ac:dyDescent="0.25">
      <c r="A91" s="66"/>
      <c r="B91" s="66" t="s">
        <v>1300</v>
      </c>
      <c r="C91" s="3"/>
    </row>
    <row r="92" spans="1:3" ht="26.25" x14ac:dyDescent="0.25">
      <c r="A92" s="66"/>
      <c r="B92" s="49" t="s">
        <v>1295</v>
      </c>
      <c r="C92" s="3"/>
    </row>
    <row r="93" spans="1:3" ht="26.25" x14ac:dyDescent="0.25">
      <c r="A93" s="66"/>
      <c r="B93" s="49" t="s">
        <v>1297</v>
      </c>
      <c r="C93" s="3"/>
    </row>
    <row r="94" spans="1:3" x14ac:dyDescent="0.25">
      <c r="A94" s="66"/>
      <c r="B94" s="49" t="s">
        <v>1298</v>
      </c>
      <c r="C94" s="3"/>
    </row>
    <row r="95" spans="1:3" x14ac:dyDescent="0.25">
      <c r="A95" s="66"/>
      <c r="B95" s="49"/>
      <c r="C95" s="3"/>
    </row>
    <row r="96" spans="1:3" x14ac:dyDescent="0.25">
      <c r="A96" s="66"/>
      <c r="B96" s="66" t="s">
        <v>1301</v>
      </c>
      <c r="C96" s="3"/>
    </row>
    <row r="97" spans="1:3" ht="33" customHeight="1" x14ac:dyDescent="0.25">
      <c r="A97" s="66"/>
      <c r="B97" s="49" t="s">
        <v>1296</v>
      </c>
      <c r="C97" s="3"/>
    </row>
    <row r="98" spans="1:3" x14ac:dyDescent="0.25">
      <c r="A98" s="66"/>
      <c r="B98" s="49"/>
      <c r="C98" s="3"/>
    </row>
    <row r="99" spans="1:3" x14ac:dyDescent="0.25">
      <c r="A99" s="66" t="s">
        <v>1302</v>
      </c>
      <c r="B99" s="66" t="s">
        <v>1305</v>
      </c>
      <c r="C99" s="3"/>
    </row>
    <row r="100" spans="1:3" ht="39" x14ac:dyDescent="0.25">
      <c r="A100" s="66"/>
      <c r="B100" s="49" t="s">
        <v>1303</v>
      </c>
      <c r="C100" s="3"/>
    </row>
    <row r="101" spans="1:3" x14ac:dyDescent="0.25">
      <c r="A101" s="66"/>
      <c r="B101" s="49"/>
      <c r="C101" s="3"/>
    </row>
    <row r="102" spans="1:3" x14ac:dyDescent="0.25">
      <c r="A102" s="66"/>
      <c r="B102" s="66" t="s">
        <v>1306</v>
      </c>
      <c r="C102" s="3"/>
    </row>
    <row r="103" spans="1:3" ht="39" x14ac:dyDescent="0.25">
      <c r="A103" s="66"/>
      <c r="B103" s="49" t="s">
        <v>1304</v>
      </c>
      <c r="C103" s="3"/>
    </row>
    <row r="104" spans="1:3" x14ac:dyDescent="0.25">
      <c r="A104" s="66"/>
      <c r="B104" s="66"/>
      <c r="C104" s="3"/>
    </row>
    <row r="105" spans="1:3" x14ac:dyDescent="0.25">
      <c r="A105" s="66" t="s">
        <v>1307</v>
      </c>
      <c r="B105" s="66" t="s">
        <v>1310</v>
      </c>
      <c r="C105" s="3"/>
    </row>
    <row r="106" spans="1:3" ht="39" x14ac:dyDescent="0.25">
      <c r="A106" s="66"/>
      <c r="B106" s="49" t="s">
        <v>1309</v>
      </c>
      <c r="C106" s="3"/>
    </row>
    <row r="107" spans="1:3" x14ac:dyDescent="0.25">
      <c r="A107" s="66"/>
      <c r="B107" s="49"/>
      <c r="C107" s="3"/>
    </row>
    <row r="108" spans="1:3" ht="39" x14ac:dyDescent="0.25">
      <c r="A108" s="66"/>
      <c r="B108" s="49" t="s">
        <v>1308</v>
      </c>
      <c r="C108" s="3"/>
    </row>
    <row r="109" spans="1:3" x14ac:dyDescent="0.25">
      <c r="A109" s="66"/>
      <c r="B109" s="49"/>
      <c r="C109" s="3"/>
    </row>
    <row r="110" spans="1:3" x14ac:dyDescent="0.25">
      <c r="A110" s="66" t="s">
        <v>1314</v>
      </c>
      <c r="B110" s="66" t="s">
        <v>1325</v>
      </c>
      <c r="C110" s="3"/>
    </row>
    <row r="111" spans="1:3" ht="26.25" x14ac:dyDescent="0.25">
      <c r="A111" s="66"/>
      <c r="B111" s="49" t="s">
        <v>1315</v>
      </c>
      <c r="C111" s="3"/>
    </row>
    <row r="112" spans="1:3" x14ac:dyDescent="0.25">
      <c r="A112" s="66"/>
      <c r="B112" s="49" t="s">
        <v>1316</v>
      </c>
      <c r="C112" s="3"/>
    </row>
    <row r="113" spans="1:4" ht="15" customHeight="1" x14ac:dyDescent="0.25">
      <c r="A113" s="66"/>
      <c r="B113" s="49" t="s">
        <v>1317</v>
      </c>
      <c r="C113" s="3"/>
    </row>
    <row r="114" spans="1:4" x14ac:dyDescent="0.25">
      <c r="A114" s="2"/>
      <c r="B114" s="49" t="s">
        <v>1318</v>
      </c>
      <c r="C114" s="3"/>
    </row>
    <row r="115" spans="1:4" x14ac:dyDescent="0.25">
      <c r="B115" s="49" t="s">
        <v>1319</v>
      </c>
      <c r="C115" s="3"/>
      <c r="D115" s="75"/>
    </row>
    <row r="116" spans="1:4" x14ac:dyDescent="0.25">
      <c r="B116" s="49" t="s">
        <v>1320</v>
      </c>
      <c r="C116" s="3"/>
    </row>
    <row r="117" spans="1:4" x14ac:dyDescent="0.25">
      <c r="B117" s="49"/>
      <c r="C117" s="3"/>
    </row>
    <row r="118" spans="1:4" ht="26.25" x14ac:dyDescent="0.25">
      <c r="B118" s="66" t="s">
        <v>1326</v>
      </c>
      <c r="C118" s="3"/>
    </row>
    <row r="119" spans="1:4" ht="39" x14ac:dyDescent="0.25">
      <c r="B119" s="49" t="s">
        <v>1323</v>
      </c>
      <c r="C119" s="3"/>
    </row>
    <row r="120" spans="1:4" x14ac:dyDescent="0.25">
      <c r="B120" s="49" t="s">
        <v>1316</v>
      </c>
      <c r="C120" s="3"/>
    </row>
    <row r="121" spans="1:4" x14ac:dyDescent="0.25">
      <c r="B121" s="49" t="s">
        <v>1317</v>
      </c>
      <c r="C121" s="3"/>
    </row>
    <row r="122" spans="1:4" x14ac:dyDescent="0.25">
      <c r="B122" s="49" t="s">
        <v>1321</v>
      </c>
      <c r="C122" s="3"/>
    </row>
    <row r="123" spans="1:4" x14ac:dyDescent="0.25">
      <c r="B123" s="49" t="s">
        <v>1322</v>
      </c>
      <c r="C123" s="3"/>
    </row>
    <row r="124" spans="1:4" ht="56.25" customHeight="1" x14ac:dyDescent="0.25">
      <c r="B124" s="49" t="s">
        <v>1324</v>
      </c>
      <c r="C124" s="3"/>
    </row>
    <row r="126" spans="1:4" x14ac:dyDescent="0.25">
      <c r="D126" s="75" t="s">
        <v>1225</v>
      </c>
    </row>
  </sheetData>
  <pageMargins left="0.7" right="0.7" top="0.75" bottom="0.75" header="0.3" footer="0.3"/>
  <pageSetup paperSize="9" orientation="portrait" r:id="rId1"/>
  <headerFooter>
    <oddFooter>&amp;C&amp;"arial,Bold"&amp;14&amp;KFF0000PROTECTED</oddFooter>
    <evenFooter>&amp;C&amp;"arial,Bold"&amp;14&amp;KFF0000PROTECTED</evenFooter>
    <firstFooter>&amp;C&amp;"arial,Bold"&amp;14&amp;KFF0000PROTECTED</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0" workbookViewId="0">
      <selection activeCell="D25" sqref="D25"/>
    </sheetView>
  </sheetViews>
  <sheetFormatPr defaultRowHeight="15" x14ac:dyDescent="0.25"/>
  <cols>
    <col min="1" max="1" width="30.28515625" customWidth="1"/>
    <col min="2" max="2" width="82.5703125" customWidth="1"/>
    <col min="3" max="3" width="10.7109375" customWidth="1"/>
    <col min="4" max="4" width="40.28515625" customWidth="1"/>
    <col min="5" max="5" width="26.7109375" customWidth="1"/>
    <col min="6" max="6" width="34.5703125" customWidth="1"/>
    <col min="7" max="7" width="42" customWidth="1"/>
  </cols>
  <sheetData>
    <row r="1" spans="1:7" ht="36" x14ac:dyDescent="0.25">
      <c r="A1" s="81" t="s">
        <v>1414</v>
      </c>
      <c r="B1" s="82" t="s">
        <v>1543</v>
      </c>
      <c r="C1" s="82" t="s">
        <v>1236</v>
      </c>
      <c r="D1" s="82" t="s">
        <v>1237</v>
      </c>
      <c r="E1" s="82" t="s">
        <v>657</v>
      </c>
      <c r="F1" s="82" t="s">
        <v>656</v>
      </c>
      <c r="G1" s="82" t="s">
        <v>1373</v>
      </c>
    </row>
    <row r="2" spans="1:7" ht="39" x14ac:dyDescent="0.25">
      <c r="A2" s="66" t="s">
        <v>1542</v>
      </c>
      <c r="B2" s="66" t="s">
        <v>1390</v>
      </c>
    </row>
    <row r="3" spans="1:7" x14ac:dyDescent="0.25">
      <c r="A3" s="2"/>
      <c r="B3" s="49" t="s">
        <v>1391</v>
      </c>
    </row>
    <row r="4" spans="1:7" ht="20.25" customHeight="1" x14ac:dyDescent="0.25">
      <c r="A4" s="2"/>
      <c r="B4" s="49" t="s">
        <v>1392</v>
      </c>
    </row>
    <row r="5" spans="1:7" x14ac:dyDescent="0.25">
      <c r="A5" s="2"/>
      <c r="B5" s="49" t="s">
        <v>1393</v>
      </c>
    </row>
    <row r="6" spans="1:7" ht="20.25" customHeight="1" x14ac:dyDescent="0.25">
      <c r="A6" s="2"/>
      <c r="B6" s="49" t="s">
        <v>1394</v>
      </c>
    </row>
    <row r="7" spans="1:7" x14ac:dyDescent="0.25">
      <c r="A7" s="2"/>
      <c r="B7" s="49" t="s">
        <v>1395</v>
      </c>
    </row>
    <row r="8" spans="1:7" ht="31.5" customHeight="1" x14ac:dyDescent="0.25">
      <c r="A8" s="2"/>
      <c r="B8" s="49" t="s">
        <v>1396</v>
      </c>
    </row>
    <row r="9" spans="1:7" x14ac:dyDescent="0.25">
      <c r="A9" s="2"/>
      <c r="B9" s="49" t="s">
        <v>1397</v>
      </c>
    </row>
    <row r="10" spans="1:7" ht="44.25" customHeight="1" x14ac:dyDescent="0.25">
      <c r="A10" s="2"/>
      <c r="B10" s="49" t="s">
        <v>1412</v>
      </c>
    </row>
    <row r="11" spans="1:7" ht="41.25" customHeight="1" x14ac:dyDescent="0.25">
      <c r="A11" s="2"/>
      <c r="B11" s="49" t="s">
        <v>1398</v>
      </c>
    </row>
    <row r="12" spans="1:7" ht="55.5" customHeight="1" x14ac:dyDescent="0.25">
      <c r="A12" s="2"/>
      <c r="B12" s="84" t="s">
        <v>1413</v>
      </c>
    </row>
    <row r="13" spans="1:7" ht="14.25" customHeight="1" x14ac:dyDescent="0.25">
      <c r="A13" s="2"/>
      <c r="B13" s="84"/>
    </row>
    <row r="14" spans="1:7" ht="19.5" customHeight="1" x14ac:dyDescent="0.25">
      <c r="A14" s="2"/>
      <c r="B14" s="66" t="s">
        <v>1410</v>
      </c>
    </row>
    <row r="15" spans="1:7" x14ac:dyDescent="0.25">
      <c r="A15" s="2"/>
      <c r="B15" s="49" t="s">
        <v>1399</v>
      </c>
    </row>
    <row r="16" spans="1:7" ht="39.75" customHeight="1" x14ac:dyDescent="0.25">
      <c r="A16" s="2"/>
      <c r="B16" s="49" t="s">
        <v>1400</v>
      </c>
    </row>
    <row r="17" spans="1:6" ht="30" customHeight="1" x14ac:dyDescent="0.25">
      <c r="A17" s="2"/>
      <c r="B17" s="49" t="s">
        <v>1401</v>
      </c>
    </row>
    <row r="18" spans="1:6" ht="28.5" customHeight="1" x14ac:dyDescent="0.25">
      <c r="A18" s="2"/>
      <c r="B18" s="49" t="s">
        <v>1402</v>
      </c>
    </row>
    <row r="19" spans="1:6" x14ac:dyDescent="0.25">
      <c r="A19" s="2"/>
      <c r="B19" s="49"/>
    </row>
    <row r="20" spans="1:6" x14ac:dyDescent="0.25">
      <c r="A20" s="2"/>
      <c r="B20" s="66" t="s">
        <v>1411</v>
      </c>
    </row>
    <row r="21" spans="1:6" x14ac:dyDescent="0.25">
      <c r="A21" s="2"/>
      <c r="B21" s="49" t="s">
        <v>1403</v>
      </c>
    </row>
    <row r="22" spans="1:6" ht="37.5" customHeight="1" x14ac:dyDescent="0.25">
      <c r="A22" s="2"/>
      <c r="B22" s="49" t="s">
        <v>1404</v>
      </c>
    </row>
    <row r="23" spans="1:6" ht="42" customHeight="1" x14ac:dyDescent="0.25">
      <c r="A23" s="2"/>
      <c r="B23" s="49" t="s">
        <v>1405</v>
      </c>
    </row>
    <row r="24" spans="1:6" ht="42.75" customHeight="1" x14ac:dyDescent="0.25">
      <c r="A24" s="2"/>
      <c r="B24" s="49" t="s">
        <v>1406</v>
      </c>
    </row>
    <row r="25" spans="1:6" ht="50.25" customHeight="1" x14ac:dyDescent="0.25">
      <c r="A25" s="2"/>
      <c r="B25" s="49" t="s">
        <v>1407</v>
      </c>
    </row>
    <row r="26" spans="1:6" ht="52.5" customHeight="1" x14ac:dyDescent="0.25">
      <c r="A26" s="2"/>
      <c r="B26" s="49" t="s">
        <v>1408</v>
      </c>
    </row>
    <row r="27" spans="1:6" ht="37.5" customHeight="1" x14ac:dyDescent="0.25">
      <c r="A27" s="2"/>
      <c r="B27" s="49" t="s">
        <v>1409</v>
      </c>
    </row>
    <row r="28" spans="1:6" x14ac:dyDescent="0.25">
      <c r="A28" s="83"/>
      <c r="B28" s="83"/>
    </row>
    <row r="29" spans="1:6" x14ac:dyDescent="0.25">
      <c r="D29" s="75" t="s">
        <v>1558</v>
      </c>
      <c r="E29" s="75"/>
      <c r="F29" s="75"/>
    </row>
  </sheetData>
  <pageMargins left="0.7" right="0.7" top="0.75" bottom="0.75" header="0.3" footer="0.3"/>
  <pageSetup paperSize="9" orientation="portrait" r:id="rId1"/>
  <headerFooter>
    <oddFooter>&amp;C&amp;"arial,Bold"&amp;14&amp;KFF0000PROTECTED</oddFooter>
    <evenFooter>&amp;C&amp;"arial,Bold"&amp;14&amp;KFF0000PROTECTED</evenFooter>
    <firstFooter>&amp;C&amp;"arial,Bold"&amp;14&amp;KFF0000PROTECTED</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16" workbookViewId="0">
      <selection activeCell="D42" sqref="D42:F42"/>
    </sheetView>
  </sheetViews>
  <sheetFormatPr defaultRowHeight="15" x14ac:dyDescent="0.25"/>
  <cols>
    <col min="1" max="1" width="20.42578125" customWidth="1"/>
    <col min="2" max="2" width="99.5703125" customWidth="1"/>
    <col min="4" max="4" width="61.28515625" customWidth="1"/>
    <col min="5" max="5" width="19.42578125" customWidth="1"/>
    <col min="6" max="6" width="36.5703125" customWidth="1"/>
    <col min="7" max="7" width="46.7109375" customWidth="1"/>
  </cols>
  <sheetData>
    <row r="1" spans="1:7" ht="60" x14ac:dyDescent="0.25">
      <c r="A1" s="81" t="s">
        <v>1443</v>
      </c>
      <c r="B1" s="82" t="s">
        <v>1442</v>
      </c>
      <c r="C1" s="82" t="s">
        <v>1236</v>
      </c>
      <c r="D1" s="82" t="s">
        <v>1237</v>
      </c>
      <c r="E1" s="82" t="s">
        <v>657</v>
      </c>
      <c r="F1" s="82" t="s">
        <v>656</v>
      </c>
      <c r="G1" s="82" t="s">
        <v>1373</v>
      </c>
    </row>
    <row r="2" spans="1:7" x14ac:dyDescent="0.25">
      <c r="A2" s="1"/>
      <c r="B2" s="1"/>
    </row>
    <row r="3" spans="1:7" ht="26.25" x14ac:dyDescent="0.25">
      <c r="A3" s="66" t="s">
        <v>1445</v>
      </c>
      <c r="B3" s="66" t="s">
        <v>1415</v>
      </c>
    </row>
    <row r="4" spans="1:7" ht="16.5" customHeight="1" x14ac:dyDescent="0.25">
      <c r="A4" s="2"/>
      <c r="B4" s="49" t="s">
        <v>1416</v>
      </c>
    </row>
    <row r="5" spans="1:7" x14ac:dyDescent="0.25">
      <c r="A5" s="2"/>
      <c r="B5" s="49"/>
    </row>
    <row r="6" spans="1:7" ht="20.25" customHeight="1" x14ac:dyDescent="0.25">
      <c r="A6" s="2"/>
      <c r="B6" s="66" t="s">
        <v>1417</v>
      </c>
    </row>
    <row r="7" spans="1:7" x14ac:dyDescent="0.25">
      <c r="A7" s="2"/>
      <c r="B7" s="49" t="s">
        <v>1418</v>
      </c>
    </row>
    <row r="8" spans="1:7" ht="39" x14ac:dyDescent="0.25">
      <c r="A8" s="2"/>
      <c r="B8" s="49" t="s">
        <v>1419</v>
      </c>
    </row>
    <row r="9" spans="1:7" ht="40.5" customHeight="1" x14ac:dyDescent="0.25">
      <c r="A9" s="2"/>
      <c r="B9" s="49" t="s">
        <v>1420</v>
      </c>
    </row>
    <row r="10" spans="1:7" x14ac:dyDescent="0.25">
      <c r="A10" s="2"/>
      <c r="B10" s="49"/>
    </row>
    <row r="11" spans="1:7" x14ac:dyDescent="0.25">
      <c r="A11" s="2"/>
      <c r="B11" s="66" t="s">
        <v>1421</v>
      </c>
    </row>
    <row r="12" spans="1:7" x14ac:dyDescent="0.25">
      <c r="A12" s="2"/>
      <c r="B12" s="49" t="s">
        <v>1422</v>
      </c>
    </row>
    <row r="13" spans="1:7" x14ac:dyDescent="0.25">
      <c r="A13" s="2"/>
      <c r="B13" s="49"/>
    </row>
    <row r="14" spans="1:7" ht="26.25" x14ac:dyDescent="0.25">
      <c r="A14" s="2"/>
      <c r="B14" s="66" t="s">
        <v>1423</v>
      </c>
    </row>
    <row r="15" spans="1:7" x14ac:dyDescent="0.25">
      <c r="A15" s="2"/>
      <c r="B15" s="49" t="s">
        <v>1424</v>
      </c>
    </row>
    <row r="16" spans="1:7" ht="26.25" x14ac:dyDescent="0.25">
      <c r="A16" s="2"/>
      <c r="B16" s="49" t="s">
        <v>1441</v>
      </c>
    </row>
    <row r="17" spans="1:2" x14ac:dyDescent="0.25">
      <c r="A17" s="2"/>
      <c r="B17" s="49" t="s">
        <v>1425</v>
      </c>
    </row>
    <row r="18" spans="1:2" ht="26.25" x14ac:dyDescent="0.25">
      <c r="A18" s="2"/>
      <c r="B18" s="49" t="s">
        <v>1426</v>
      </c>
    </row>
    <row r="19" spans="1:2" x14ac:dyDescent="0.25">
      <c r="A19" s="2"/>
      <c r="B19" s="49"/>
    </row>
    <row r="20" spans="1:2" x14ac:dyDescent="0.25">
      <c r="A20" s="2"/>
      <c r="B20" s="66" t="s">
        <v>1440</v>
      </c>
    </row>
    <row r="21" spans="1:2" x14ac:dyDescent="0.25">
      <c r="A21" s="2"/>
      <c r="B21" s="49" t="s">
        <v>1427</v>
      </c>
    </row>
    <row r="22" spans="1:2" ht="26.25" x14ac:dyDescent="0.25">
      <c r="A22" s="2"/>
      <c r="B22" s="49" t="s">
        <v>1428</v>
      </c>
    </row>
    <row r="23" spans="1:2" ht="26.25" x14ac:dyDescent="0.25">
      <c r="A23" s="2"/>
      <c r="B23" s="49" t="s">
        <v>1429</v>
      </c>
    </row>
    <row r="24" spans="1:2" ht="39" x14ac:dyDescent="0.25">
      <c r="A24" s="2"/>
      <c r="B24" s="49" t="s">
        <v>1430</v>
      </c>
    </row>
    <row r="25" spans="1:2" x14ac:dyDescent="0.25">
      <c r="A25" s="2"/>
      <c r="B25" s="49"/>
    </row>
    <row r="26" spans="1:2" x14ac:dyDescent="0.25">
      <c r="A26" s="2"/>
      <c r="B26" s="66" t="s">
        <v>1431</v>
      </c>
    </row>
    <row r="27" spans="1:2" x14ac:dyDescent="0.25">
      <c r="A27" s="2"/>
      <c r="B27" s="49" t="s">
        <v>1432</v>
      </c>
    </row>
    <row r="28" spans="1:2" ht="26.25" x14ac:dyDescent="0.25">
      <c r="A28" s="2"/>
      <c r="B28" s="49" t="s">
        <v>1433</v>
      </c>
    </row>
    <row r="29" spans="1:2" x14ac:dyDescent="0.25">
      <c r="A29" s="2"/>
      <c r="B29" s="49"/>
    </row>
    <row r="30" spans="1:2" x14ac:dyDescent="0.25">
      <c r="A30" s="2"/>
      <c r="B30" s="66" t="s">
        <v>1434</v>
      </c>
    </row>
    <row r="31" spans="1:2" ht="51.75" x14ac:dyDescent="0.25">
      <c r="A31" s="2"/>
      <c r="B31" s="49" t="s">
        <v>1435</v>
      </c>
    </row>
    <row r="32" spans="1:2" ht="26.25" x14ac:dyDescent="0.25">
      <c r="A32" s="2"/>
      <c r="B32" s="49" t="s">
        <v>1436</v>
      </c>
    </row>
    <row r="33" spans="1:6" x14ac:dyDescent="0.25">
      <c r="A33" s="2"/>
      <c r="B33" s="49"/>
    </row>
    <row r="34" spans="1:6" x14ac:dyDescent="0.25">
      <c r="A34" s="2"/>
      <c r="B34" s="66" t="s">
        <v>1438</v>
      </c>
    </row>
    <row r="35" spans="1:6" ht="26.25" x14ac:dyDescent="0.25">
      <c r="A35" s="2"/>
      <c r="B35" s="49" t="s">
        <v>1550</v>
      </c>
    </row>
    <row r="36" spans="1:6" ht="31.5" customHeight="1" x14ac:dyDescent="0.25">
      <c r="A36" s="2"/>
      <c r="B36" s="49" t="s">
        <v>1551</v>
      </c>
    </row>
    <row r="37" spans="1:6" ht="39" x14ac:dyDescent="0.25">
      <c r="A37" s="2"/>
      <c r="B37" s="49" t="s">
        <v>1552</v>
      </c>
    </row>
    <row r="38" spans="1:6" x14ac:dyDescent="0.25">
      <c r="A38" s="2"/>
      <c r="B38" s="49"/>
    </row>
    <row r="39" spans="1:6" ht="21.75" customHeight="1" x14ac:dyDescent="0.25">
      <c r="A39" s="2"/>
      <c r="B39" s="66" t="s">
        <v>1439</v>
      </c>
    </row>
    <row r="40" spans="1:6" x14ac:dyDescent="0.25">
      <c r="A40" s="2"/>
      <c r="B40" s="49" t="s">
        <v>1437</v>
      </c>
    </row>
    <row r="42" spans="1:6" x14ac:dyDescent="0.25">
      <c r="D42" s="75" t="s">
        <v>1556</v>
      </c>
      <c r="E42" s="75"/>
      <c r="F42" s="75"/>
    </row>
  </sheetData>
  <pageMargins left="0.7" right="0.7" top="0.75" bottom="0.75" header="0.3" footer="0.3"/>
  <pageSetup paperSize="9" orientation="portrait" r:id="rId1"/>
  <headerFooter>
    <oddFooter>&amp;C&amp;"arial,Bold"&amp;14&amp;KFF0000PROTECTED</oddFooter>
    <evenFooter>&amp;C&amp;"arial,Bold"&amp;14&amp;KFF0000PROTECTED</evenFooter>
    <firstFooter>&amp;C&amp;"arial,Bold"&amp;14&amp;KFF0000PROTECTED</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3"/>
  <sheetViews>
    <sheetView topLeftCell="A91" workbookViewId="0">
      <selection activeCell="D103" sqref="D103:F103"/>
    </sheetView>
  </sheetViews>
  <sheetFormatPr defaultRowHeight="15" x14ac:dyDescent="0.25"/>
  <cols>
    <col min="1" max="1" width="29.42578125" customWidth="1"/>
    <col min="2" max="2" width="71.5703125" customWidth="1"/>
    <col min="3" max="3" width="9.5703125" customWidth="1"/>
    <col min="4" max="4" width="38" customWidth="1"/>
    <col min="5" max="5" width="20.85546875" customWidth="1"/>
    <col min="6" max="6" width="37.28515625" customWidth="1"/>
    <col min="7" max="7" width="50.28515625" customWidth="1"/>
  </cols>
  <sheetData>
    <row r="1" spans="1:7" ht="36" x14ac:dyDescent="0.25">
      <c r="A1" s="81" t="s">
        <v>1444</v>
      </c>
      <c r="B1" s="82" t="s">
        <v>1544</v>
      </c>
      <c r="C1" s="82" t="s">
        <v>1236</v>
      </c>
      <c r="D1" s="82" t="s">
        <v>1237</v>
      </c>
      <c r="E1" s="82" t="s">
        <v>657</v>
      </c>
      <c r="F1" s="82" t="s">
        <v>656</v>
      </c>
      <c r="G1" s="82" t="s">
        <v>1373</v>
      </c>
    </row>
    <row r="2" spans="1:7" x14ac:dyDescent="0.25">
      <c r="A2" s="2" t="s">
        <v>1539</v>
      </c>
      <c r="B2" s="2"/>
    </row>
    <row r="3" spans="1:7" x14ac:dyDescent="0.25">
      <c r="A3" s="85" t="s">
        <v>1446</v>
      </c>
      <c r="B3" s="66"/>
    </row>
    <row r="4" spans="1:7" ht="63.75" customHeight="1" x14ac:dyDescent="0.25">
      <c r="A4" s="85" t="s">
        <v>1447</v>
      </c>
      <c r="B4" s="49" t="s">
        <v>1545</v>
      </c>
    </row>
    <row r="5" spans="1:7" ht="26.25" x14ac:dyDescent="0.25">
      <c r="A5" s="86"/>
      <c r="B5" s="49" t="s">
        <v>1504</v>
      </c>
    </row>
    <row r="6" spans="1:7" ht="39" x14ac:dyDescent="0.25">
      <c r="A6" s="86"/>
      <c r="B6" s="49" t="s">
        <v>1505</v>
      </c>
    </row>
    <row r="7" spans="1:7" ht="26.25" x14ac:dyDescent="0.25">
      <c r="A7" s="86"/>
      <c r="B7" s="49" t="s">
        <v>1506</v>
      </c>
    </row>
    <row r="8" spans="1:7" ht="19.5" customHeight="1" x14ac:dyDescent="0.25">
      <c r="A8" s="86"/>
      <c r="B8" s="49" t="s">
        <v>1507</v>
      </c>
    </row>
    <row r="9" spans="1:7" ht="32.25" customHeight="1" x14ac:dyDescent="0.25">
      <c r="A9" s="86"/>
      <c r="B9" s="49" t="s">
        <v>1508</v>
      </c>
    </row>
    <row r="10" spans="1:7" x14ac:dyDescent="0.25">
      <c r="A10" s="86"/>
      <c r="B10" s="66"/>
    </row>
    <row r="11" spans="1:7" ht="26.25" x14ac:dyDescent="0.25">
      <c r="A11" s="85" t="s">
        <v>1448</v>
      </c>
      <c r="B11" s="49" t="s">
        <v>1449</v>
      </c>
    </row>
    <row r="12" spans="1:7" ht="39" x14ac:dyDescent="0.25">
      <c r="A12" s="86"/>
      <c r="B12" s="49" t="s">
        <v>1509</v>
      </c>
    </row>
    <row r="13" spans="1:7" ht="26.25" x14ac:dyDescent="0.25">
      <c r="A13" s="86"/>
      <c r="B13" s="49" t="s">
        <v>1510</v>
      </c>
    </row>
    <row r="14" spans="1:7" x14ac:dyDescent="0.25">
      <c r="A14" s="86"/>
      <c r="B14" s="49" t="s">
        <v>1450</v>
      </c>
    </row>
    <row r="15" spans="1:7" x14ac:dyDescent="0.25">
      <c r="A15" s="86"/>
      <c r="B15" s="49" t="s">
        <v>1451</v>
      </c>
    </row>
    <row r="16" spans="1:7" x14ac:dyDescent="0.25">
      <c r="A16" s="86"/>
      <c r="B16" s="49" t="s">
        <v>1452</v>
      </c>
    </row>
    <row r="17" spans="1:2" ht="26.25" x14ac:dyDescent="0.25">
      <c r="A17" s="86"/>
      <c r="B17" s="49" t="s">
        <v>1453</v>
      </c>
    </row>
    <row r="18" spans="1:2" x14ac:dyDescent="0.25">
      <c r="A18" s="86"/>
      <c r="B18" s="49" t="s">
        <v>1454</v>
      </c>
    </row>
    <row r="19" spans="1:2" ht="51.75" x14ac:dyDescent="0.25">
      <c r="A19" s="86"/>
      <c r="B19" s="49" t="s">
        <v>1511</v>
      </c>
    </row>
    <row r="20" spans="1:2" ht="39" x14ac:dyDescent="0.25">
      <c r="A20" s="86"/>
      <c r="B20" s="49" t="s">
        <v>1455</v>
      </c>
    </row>
    <row r="21" spans="1:2" ht="19.5" customHeight="1" x14ac:dyDescent="0.25">
      <c r="A21" s="86"/>
      <c r="B21" s="49" t="s">
        <v>1456</v>
      </c>
    </row>
    <row r="22" spans="1:2" ht="26.25" x14ac:dyDescent="0.25">
      <c r="A22" s="86"/>
      <c r="B22" s="49" t="s">
        <v>1457</v>
      </c>
    </row>
    <row r="23" spans="1:2" ht="75.75" customHeight="1" x14ac:dyDescent="0.25">
      <c r="A23" s="86"/>
      <c r="B23" s="49" t="s">
        <v>1458</v>
      </c>
    </row>
    <row r="24" spans="1:2" ht="26.25" x14ac:dyDescent="0.25">
      <c r="A24" s="86"/>
      <c r="B24" s="49" t="s">
        <v>1459</v>
      </c>
    </row>
    <row r="25" spans="1:2" ht="66.75" customHeight="1" x14ac:dyDescent="0.25">
      <c r="A25" s="86"/>
      <c r="B25" s="49" t="s">
        <v>1460</v>
      </c>
    </row>
    <row r="26" spans="1:2" x14ac:dyDescent="0.25">
      <c r="A26" s="86"/>
      <c r="B26" s="66"/>
    </row>
    <row r="27" spans="1:2" ht="26.25" x14ac:dyDescent="0.25">
      <c r="A27" s="85" t="s">
        <v>1461</v>
      </c>
      <c r="B27" s="49" t="s">
        <v>1462</v>
      </c>
    </row>
    <row r="28" spans="1:2" ht="26.25" x14ac:dyDescent="0.25">
      <c r="A28" s="86"/>
      <c r="B28" s="49" t="s">
        <v>1512</v>
      </c>
    </row>
    <row r="29" spans="1:2" x14ac:dyDescent="0.25">
      <c r="A29" s="86"/>
      <c r="B29" s="49" t="s">
        <v>1463</v>
      </c>
    </row>
    <row r="30" spans="1:2" x14ac:dyDescent="0.25">
      <c r="A30" s="86"/>
      <c r="B30" s="49" t="s">
        <v>1464</v>
      </c>
    </row>
    <row r="31" spans="1:2" ht="26.25" x14ac:dyDescent="0.25">
      <c r="A31" s="86"/>
      <c r="B31" s="49" t="s">
        <v>1465</v>
      </c>
    </row>
    <row r="32" spans="1:2" ht="26.25" x14ac:dyDescent="0.25">
      <c r="A32" s="86"/>
      <c r="B32" s="49" t="s">
        <v>1466</v>
      </c>
    </row>
    <row r="33" spans="1:2" x14ac:dyDescent="0.25">
      <c r="A33" s="86"/>
      <c r="B33" s="49" t="s">
        <v>1467</v>
      </c>
    </row>
    <row r="34" spans="1:2" ht="51.75" x14ac:dyDescent="0.25">
      <c r="A34" s="86"/>
      <c r="B34" s="49" t="s">
        <v>1515</v>
      </c>
    </row>
    <row r="35" spans="1:2" ht="39" x14ac:dyDescent="0.25">
      <c r="A35" s="86"/>
      <c r="B35" s="49" t="s">
        <v>1514</v>
      </c>
    </row>
    <row r="36" spans="1:2" ht="26.25" x14ac:dyDescent="0.25">
      <c r="A36" s="86"/>
      <c r="B36" s="49" t="s">
        <v>1540</v>
      </c>
    </row>
    <row r="37" spans="1:2" ht="39" x14ac:dyDescent="0.25">
      <c r="A37" s="86"/>
      <c r="B37" s="49" t="s">
        <v>1513</v>
      </c>
    </row>
    <row r="38" spans="1:2" ht="62.25" customHeight="1" x14ac:dyDescent="0.25">
      <c r="A38" s="86"/>
      <c r="B38" s="49" t="s">
        <v>1516</v>
      </c>
    </row>
    <row r="39" spans="1:2" ht="39" x14ac:dyDescent="0.25">
      <c r="A39" s="86"/>
      <c r="B39" s="49" t="s">
        <v>1517</v>
      </c>
    </row>
    <row r="40" spans="1:2" x14ac:dyDescent="0.25">
      <c r="A40" s="86"/>
      <c r="B40" s="66"/>
    </row>
    <row r="41" spans="1:2" ht="25.5" x14ac:dyDescent="0.25">
      <c r="A41" s="85" t="s">
        <v>1468</v>
      </c>
      <c r="B41" s="49"/>
    </row>
    <row r="42" spans="1:2" ht="39" x14ac:dyDescent="0.25">
      <c r="A42" s="85" t="s">
        <v>1469</v>
      </c>
      <c r="B42" s="49" t="s">
        <v>1470</v>
      </c>
    </row>
    <row r="43" spans="1:2" ht="26.25" x14ac:dyDescent="0.25">
      <c r="A43" s="86"/>
      <c r="B43" s="49" t="s">
        <v>1520</v>
      </c>
    </row>
    <row r="44" spans="1:2" ht="14.25" customHeight="1" x14ac:dyDescent="0.25">
      <c r="A44" s="86"/>
      <c r="B44" s="49" t="s">
        <v>1471</v>
      </c>
    </row>
    <row r="45" spans="1:2" x14ac:dyDescent="0.25">
      <c r="A45" s="86"/>
      <c r="B45" s="49" t="s">
        <v>1472</v>
      </c>
    </row>
    <row r="46" spans="1:2" x14ac:dyDescent="0.25">
      <c r="A46" s="86"/>
      <c r="B46" s="49" t="s">
        <v>1473</v>
      </c>
    </row>
    <row r="47" spans="1:2" x14ac:dyDescent="0.25">
      <c r="A47" s="86"/>
      <c r="B47" s="49" t="s">
        <v>1474</v>
      </c>
    </row>
    <row r="48" spans="1:2" x14ac:dyDescent="0.25">
      <c r="A48" s="86"/>
      <c r="B48" s="49" t="s">
        <v>1475</v>
      </c>
    </row>
    <row r="49" spans="1:2" x14ac:dyDescent="0.25">
      <c r="A49" s="86"/>
      <c r="B49" s="66"/>
    </row>
    <row r="50" spans="1:2" ht="26.25" x14ac:dyDescent="0.25">
      <c r="A50" s="85" t="s">
        <v>1476</v>
      </c>
      <c r="B50" s="49" t="s">
        <v>1477</v>
      </c>
    </row>
    <row r="51" spans="1:2" ht="39" x14ac:dyDescent="0.25">
      <c r="A51" s="86"/>
      <c r="B51" s="49" t="s">
        <v>1518</v>
      </c>
    </row>
    <row r="52" spans="1:2" x14ac:dyDescent="0.25">
      <c r="A52" s="86"/>
      <c r="B52" s="49" t="s">
        <v>1478</v>
      </c>
    </row>
    <row r="53" spans="1:2" ht="18" customHeight="1" x14ac:dyDescent="0.25">
      <c r="A53" s="86"/>
      <c r="B53" s="49" t="s">
        <v>1479</v>
      </c>
    </row>
    <row r="54" spans="1:2" ht="26.25" x14ac:dyDescent="0.25">
      <c r="A54" s="86"/>
      <c r="B54" s="49" t="s">
        <v>1541</v>
      </c>
    </row>
    <row r="55" spans="1:2" x14ac:dyDescent="0.25">
      <c r="A55" s="86"/>
      <c r="B55" s="49" t="s">
        <v>1480</v>
      </c>
    </row>
    <row r="56" spans="1:2" ht="17.25" customHeight="1" x14ac:dyDescent="0.25">
      <c r="A56" s="86"/>
      <c r="B56" s="49" t="s">
        <v>1481</v>
      </c>
    </row>
    <row r="57" spans="1:2" x14ac:dyDescent="0.25">
      <c r="A57" s="86"/>
      <c r="B57" s="49" t="s">
        <v>1482</v>
      </c>
    </row>
    <row r="58" spans="1:2" ht="39" x14ac:dyDescent="0.25">
      <c r="A58" s="86"/>
      <c r="B58" s="49" t="s">
        <v>1483</v>
      </c>
    </row>
    <row r="59" spans="1:2" ht="26.25" x14ac:dyDescent="0.25">
      <c r="A59" s="86"/>
      <c r="B59" s="49" t="s">
        <v>1519</v>
      </c>
    </row>
    <row r="60" spans="1:2" ht="26.25" x14ac:dyDescent="0.25">
      <c r="A60" s="86"/>
      <c r="B60" s="49" t="s">
        <v>1484</v>
      </c>
    </row>
    <row r="61" spans="1:2" ht="28.5" customHeight="1" x14ac:dyDescent="0.25">
      <c r="A61" s="86"/>
      <c r="B61" s="49" t="s">
        <v>1485</v>
      </c>
    </row>
    <row r="62" spans="1:2" ht="39" x14ac:dyDescent="0.25">
      <c r="A62" s="86"/>
      <c r="B62" s="49" t="s">
        <v>1486</v>
      </c>
    </row>
    <row r="63" spans="1:2" x14ac:dyDescent="0.25">
      <c r="A63" s="86"/>
      <c r="B63" s="66"/>
    </row>
    <row r="64" spans="1:2" ht="26.25" x14ac:dyDescent="0.25">
      <c r="A64" s="85" t="s">
        <v>1487</v>
      </c>
      <c r="B64" s="49" t="s">
        <v>1488</v>
      </c>
    </row>
    <row r="65" spans="1:2" ht="39" x14ac:dyDescent="0.25">
      <c r="A65" s="86"/>
      <c r="B65" s="49" t="s">
        <v>1521</v>
      </c>
    </row>
    <row r="66" spans="1:2" x14ac:dyDescent="0.25">
      <c r="A66" s="86"/>
      <c r="B66" s="49" t="s">
        <v>1489</v>
      </c>
    </row>
    <row r="67" spans="1:2" ht="26.25" x14ac:dyDescent="0.25">
      <c r="A67" s="86"/>
      <c r="B67" s="49" t="s">
        <v>1490</v>
      </c>
    </row>
    <row r="68" spans="1:2" ht="26.25" x14ac:dyDescent="0.25">
      <c r="A68" s="86"/>
      <c r="B68" s="49" t="s">
        <v>1491</v>
      </c>
    </row>
    <row r="69" spans="1:2" ht="51.75" x14ac:dyDescent="0.25">
      <c r="A69" s="86"/>
      <c r="B69" s="49" t="s">
        <v>1522</v>
      </c>
    </row>
    <row r="70" spans="1:2" x14ac:dyDescent="0.25">
      <c r="A70" s="86"/>
      <c r="B70" s="66"/>
    </row>
    <row r="71" spans="1:2" ht="26.25" x14ac:dyDescent="0.25">
      <c r="A71" s="85" t="s">
        <v>1492</v>
      </c>
      <c r="B71" s="49" t="s">
        <v>1493</v>
      </c>
    </row>
    <row r="72" spans="1:2" ht="66" customHeight="1" x14ac:dyDescent="0.25">
      <c r="A72" s="86"/>
      <c r="B72" s="49" t="s">
        <v>1523</v>
      </c>
    </row>
    <row r="73" spans="1:2" ht="51.75" x14ac:dyDescent="0.25">
      <c r="A73" s="86"/>
      <c r="B73" s="49" t="s">
        <v>1528</v>
      </c>
    </row>
    <row r="74" spans="1:2" ht="39" x14ac:dyDescent="0.25">
      <c r="A74" s="86"/>
      <c r="B74" s="49" t="s">
        <v>1529</v>
      </c>
    </row>
    <row r="75" spans="1:2" ht="28.5" customHeight="1" x14ac:dyDescent="0.25">
      <c r="A75" s="86"/>
      <c r="B75" s="49" t="s">
        <v>1547</v>
      </c>
    </row>
    <row r="76" spans="1:2" ht="28.5" customHeight="1" x14ac:dyDescent="0.25">
      <c r="A76" s="86"/>
      <c r="B76" s="49" t="s">
        <v>1546</v>
      </c>
    </row>
    <row r="77" spans="1:2" x14ac:dyDescent="0.25">
      <c r="A77" s="85"/>
      <c r="B77" s="49"/>
    </row>
    <row r="78" spans="1:2" x14ac:dyDescent="0.25">
      <c r="A78" s="85" t="s">
        <v>1494</v>
      </c>
      <c r="B78" s="66"/>
    </row>
    <row r="79" spans="1:2" ht="39" x14ac:dyDescent="0.25">
      <c r="A79" s="85" t="s">
        <v>1495</v>
      </c>
      <c r="B79" s="49" t="s">
        <v>1496</v>
      </c>
    </row>
    <row r="80" spans="1:2" ht="26.25" x14ac:dyDescent="0.25">
      <c r="A80" s="86"/>
      <c r="B80" s="49" t="s">
        <v>1530</v>
      </c>
    </row>
    <row r="81" spans="1:2" ht="64.5" x14ac:dyDescent="0.25">
      <c r="A81" s="86"/>
      <c r="B81" s="49" t="s">
        <v>1531</v>
      </c>
    </row>
    <row r="82" spans="1:2" ht="26.25" x14ac:dyDescent="0.25">
      <c r="A82" s="86"/>
      <c r="B82" s="49" t="s">
        <v>1532</v>
      </c>
    </row>
    <row r="83" spans="1:2" x14ac:dyDescent="0.25">
      <c r="A83" s="85"/>
      <c r="B83" s="66"/>
    </row>
    <row r="84" spans="1:2" ht="31.5" customHeight="1" x14ac:dyDescent="0.25">
      <c r="A84" s="85" t="s">
        <v>1497</v>
      </c>
      <c r="B84" s="49" t="s">
        <v>1498</v>
      </c>
    </row>
    <row r="85" spans="1:2" ht="51.75" x14ac:dyDescent="0.25">
      <c r="A85" s="86"/>
      <c r="B85" s="49" t="s">
        <v>1524</v>
      </c>
    </row>
    <row r="86" spans="1:2" ht="66.75" customHeight="1" x14ac:dyDescent="0.25">
      <c r="A86" s="86"/>
      <c r="B86" s="49" t="s">
        <v>1525</v>
      </c>
    </row>
    <row r="87" spans="1:2" ht="55.5" customHeight="1" x14ac:dyDescent="0.25">
      <c r="A87" s="86"/>
      <c r="B87" s="49" t="s">
        <v>1526</v>
      </c>
    </row>
    <row r="88" spans="1:2" ht="26.25" x14ac:dyDescent="0.25">
      <c r="A88" s="86"/>
      <c r="B88" s="49" t="s">
        <v>1527</v>
      </c>
    </row>
    <row r="89" spans="1:2" x14ac:dyDescent="0.25">
      <c r="A89" s="86"/>
      <c r="B89" s="66"/>
    </row>
    <row r="90" spans="1:2" ht="25.5" x14ac:dyDescent="0.25">
      <c r="A90" s="85" t="s">
        <v>1499</v>
      </c>
      <c r="B90" s="49"/>
    </row>
    <row r="91" spans="1:2" ht="77.25" x14ac:dyDescent="0.25">
      <c r="A91" s="85" t="s">
        <v>1500</v>
      </c>
      <c r="B91" s="49" t="s">
        <v>1501</v>
      </c>
    </row>
    <row r="92" spans="1:2" ht="39" x14ac:dyDescent="0.25">
      <c r="A92" s="86"/>
      <c r="B92" s="49" t="s">
        <v>1536</v>
      </c>
    </row>
    <row r="93" spans="1:2" ht="39" x14ac:dyDescent="0.25">
      <c r="A93" s="86"/>
      <c r="B93" s="49" t="s">
        <v>1537</v>
      </c>
    </row>
    <row r="94" spans="1:2" ht="42.75" customHeight="1" x14ac:dyDescent="0.25">
      <c r="A94" s="86"/>
      <c r="B94" s="49" t="s">
        <v>1538</v>
      </c>
    </row>
    <row r="95" spans="1:2" ht="27.75" customHeight="1" x14ac:dyDescent="0.25">
      <c r="A95" s="86"/>
      <c r="B95" s="49" t="s">
        <v>1535</v>
      </c>
    </row>
    <row r="96" spans="1:2" ht="26.25" x14ac:dyDescent="0.25">
      <c r="A96" s="86"/>
      <c r="B96" s="49" t="s">
        <v>1534</v>
      </c>
    </row>
    <row r="97" spans="1:6" ht="39" x14ac:dyDescent="0.25">
      <c r="A97" s="86"/>
      <c r="B97" s="49" t="s">
        <v>1533</v>
      </c>
    </row>
    <row r="98" spans="1:6" x14ac:dyDescent="0.25">
      <c r="A98" s="86"/>
      <c r="B98" s="66"/>
    </row>
    <row r="99" spans="1:6" ht="26.25" x14ac:dyDescent="0.25">
      <c r="A99" s="85" t="s">
        <v>1502</v>
      </c>
      <c r="B99" s="49" t="s">
        <v>1503</v>
      </c>
    </row>
    <row r="100" spans="1:6" ht="31.5" customHeight="1" x14ac:dyDescent="0.25">
      <c r="A100" s="86"/>
      <c r="B100" s="49" t="s">
        <v>1549</v>
      </c>
    </row>
    <row r="101" spans="1:6" ht="26.25" x14ac:dyDescent="0.25">
      <c r="A101" s="78"/>
      <c r="B101" s="49" t="s">
        <v>1548</v>
      </c>
    </row>
    <row r="103" spans="1:6" x14ac:dyDescent="0.25">
      <c r="D103" s="75" t="s">
        <v>1557</v>
      </c>
      <c r="E103" s="75"/>
      <c r="F103" s="75"/>
    </row>
  </sheetData>
  <pageMargins left="0.7" right="0.7" top="0.75" bottom="0.75" header="0.3" footer="0.3"/>
  <pageSetup paperSize="9" scale="34" fitToHeight="0" orientation="portrait" r:id="rId1"/>
  <headerFooter>
    <oddFooter>&amp;C&amp;"arial,Bold"&amp;14&amp;KFF0000PROTECTED</oddFooter>
    <evenFooter>&amp;C&amp;"arial,Bold"&amp;14&amp;KFF0000PROTECTED</evenFooter>
    <firstFooter>&amp;C&amp;"arial,Bold"&amp;14&amp;KFF0000PROTECTED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4" zoomScaleNormal="100" workbookViewId="0">
      <selection activeCell="C34" sqref="C34"/>
    </sheetView>
  </sheetViews>
  <sheetFormatPr defaultRowHeight="15" x14ac:dyDescent="0.25"/>
  <cols>
    <col min="1" max="1" width="17.85546875" customWidth="1"/>
    <col min="2" max="2" width="46.7109375" customWidth="1"/>
    <col min="3" max="3" width="198.42578125" customWidth="1"/>
    <col min="5" max="5" width="15.85546875" customWidth="1"/>
    <col min="6" max="6" width="31.42578125" customWidth="1"/>
    <col min="7" max="7" width="72.140625" customWidth="1"/>
    <col min="8" max="14" width="9.140625" customWidth="1"/>
  </cols>
  <sheetData>
    <row r="1" spans="1:3" ht="21.75" customHeight="1" thickBot="1" x14ac:dyDescent="0.3">
      <c r="A1" s="111" t="s">
        <v>664</v>
      </c>
      <c r="B1" s="112"/>
      <c r="C1" s="113"/>
    </row>
    <row r="2" spans="1:3" ht="93.75" customHeight="1" thickBot="1" x14ac:dyDescent="0.3">
      <c r="A2" s="121" t="s">
        <v>1217</v>
      </c>
      <c r="B2" s="122"/>
      <c r="C2" s="123"/>
    </row>
    <row r="3" spans="1:3" ht="38.25" customHeight="1" thickBot="1" x14ac:dyDescent="0.3">
      <c r="A3" s="8" t="s">
        <v>664</v>
      </c>
      <c r="B3" s="8" t="s">
        <v>665</v>
      </c>
      <c r="C3" s="8" t="s">
        <v>666</v>
      </c>
    </row>
    <row r="4" spans="1:3" ht="18" customHeight="1" x14ac:dyDescent="0.25">
      <c r="A4" s="108" t="s">
        <v>667</v>
      </c>
      <c r="B4" s="12"/>
      <c r="C4" s="13" t="s">
        <v>1374</v>
      </c>
    </row>
    <row r="5" spans="1:3" ht="61.5" customHeight="1" x14ac:dyDescent="0.25">
      <c r="A5" s="109"/>
      <c r="B5" s="14" t="s">
        <v>1218</v>
      </c>
      <c r="C5" s="15" t="s">
        <v>685</v>
      </c>
    </row>
    <row r="6" spans="1:3" ht="33.75" customHeight="1" x14ac:dyDescent="0.25">
      <c r="A6" s="109"/>
      <c r="B6" s="14" t="s">
        <v>699</v>
      </c>
      <c r="C6" s="15" t="s">
        <v>1379</v>
      </c>
    </row>
    <row r="7" spans="1:3" ht="15.75" customHeight="1" x14ac:dyDescent="0.25">
      <c r="A7" s="109"/>
      <c r="B7" s="14"/>
      <c r="C7" s="17" t="s">
        <v>1389</v>
      </c>
    </row>
    <row r="8" spans="1:3" ht="17.25" customHeight="1" x14ac:dyDescent="0.25">
      <c r="A8" s="109"/>
      <c r="B8" s="14"/>
      <c r="C8" s="17" t="s">
        <v>1385</v>
      </c>
    </row>
    <row r="9" spans="1:3" ht="15" customHeight="1" x14ac:dyDescent="0.25">
      <c r="A9" s="109"/>
      <c r="B9" s="14"/>
      <c r="C9" s="17" t="s">
        <v>686</v>
      </c>
    </row>
    <row r="10" spans="1:3" ht="15.75" customHeight="1" x14ac:dyDescent="0.25">
      <c r="A10" s="109"/>
      <c r="B10" s="14"/>
      <c r="C10" s="17" t="s">
        <v>687</v>
      </c>
    </row>
    <row r="11" spans="1:3" ht="15" customHeight="1" x14ac:dyDescent="0.25">
      <c r="A11" s="109"/>
      <c r="B11" s="14"/>
      <c r="C11" s="17" t="s">
        <v>1386</v>
      </c>
    </row>
    <row r="12" spans="1:3" ht="15" customHeight="1" x14ac:dyDescent="0.25">
      <c r="A12" s="109"/>
      <c r="B12" s="14"/>
      <c r="C12" s="17" t="s">
        <v>700</v>
      </c>
    </row>
    <row r="13" spans="1:3" ht="16.5" customHeight="1" thickBot="1" x14ac:dyDescent="0.3">
      <c r="A13" s="110"/>
      <c r="B13" s="14"/>
      <c r="C13" s="17" t="s">
        <v>1387</v>
      </c>
    </row>
    <row r="14" spans="1:3" ht="16.5" customHeight="1" thickBot="1" x14ac:dyDescent="0.3">
      <c r="B14" s="14"/>
      <c r="C14" s="17"/>
    </row>
    <row r="15" spans="1:3" x14ac:dyDescent="0.25">
      <c r="A15" s="108" t="s">
        <v>668</v>
      </c>
      <c r="B15" s="118" t="s">
        <v>1375</v>
      </c>
      <c r="C15" s="13" t="s">
        <v>669</v>
      </c>
    </row>
    <row r="16" spans="1:3" ht="19.5" customHeight="1" x14ac:dyDescent="0.25">
      <c r="A16" s="109"/>
      <c r="B16" s="119"/>
      <c r="C16" s="16" t="s">
        <v>688</v>
      </c>
    </row>
    <row r="17" spans="1:3" x14ac:dyDescent="0.25">
      <c r="A17" s="109"/>
      <c r="B17" s="119"/>
      <c r="C17" s="16" t="s">
        <v>1380</v>
      </c>
    </row>
    <row r="18" spans="1:3" ht="17.25" customHeight="1" x14ac:dyDescent="0.25">
      <c r="A18" s="109"/>
      <c r="B18" s="119"/>
      <c r="C18" s="17" t="s">
        <v>689</v>
      </c>
    </row>
    <row r="19" spans="1:3" ht="16.5" customHeight="1" x14ac:dyDescent="0.25">
      <c r="A19" s="109"/>
      <c r="B19" s="119"/>
      <c r="C19" s="17" t="s">
        <v>1377</v>
      </c>
    </row>
    <row r="20" spans="1:3" ht="16.5" customHeight="1" x14ac:dyDescent="0.25">
      <c r="A20" s="109"/>
      <c r="B20" s="119"/>
      <c r="C20" s="17" t="s">
        <v>1378</v>
      </c>
    </row>
    <row r="21" spans="1:3" ht="12.75" customHeight="1" x14ac:dyDescent="0.25">
      <c r="A21" s="109"/>
      <c r="B21" s="119"/>
      <c r="C21" s="17" t="s">
        <v>1388</v>
      </c>
    </row>
    <row r="22" spans="1:3" ht="16.5" customHeight="1" thickBot="1" x14ac:dyDescent="0.3">
      <c r="A22" s="110"/>
      <c r="B22" s="120"/>
      <c r="C22" s="19"/>
    </row>
    <row r="23" spans="1:3" ht="12.75" customHeight="1" x14ac:dyDescent="0.25">
      <c r="A23" s="114" t="s">
        <v>670</v>
      </c>
      <c r="B23" s="116" t="s">
        <v>1376</v>
      </c>
      <c r="C23" s="13" t="s">
        <v>671</v>
      </c>
    </row>
    <row r="24" spans="1:3" ht="28.5" customHeight="1" thickBot="1" x14ac:dyDescent="0.3">
      <c r="A24" s="115"/>
      <c r="B24" s="117"/>
      <c r="C24" s="20" t="s">
        <v>672</v>
      </c>
    </row>
    <row r="25" spans="1:3" ht="15.75" thickBot="1" x14ac:dyDescent="0.3">
      <c r="A25" s="24"/>
      <c r="B25" s="24"/>
      <c r="C25" s="24"/>
    </row>
    <row r="26" spans="1:3" ht="15.75" thickBot="1" x14ac:dyDescent="0.3">
      <c r="A26" s="105" t="s">
        <v>679</v>
      </c>
      <c r="B26" s="106"/>
      <c r="C26" s="107"/>
    </row>
    <row r="27" spans="1:3" ht="15.75" thickBot="1" x14ac:dyDescent="0.3">
      <c r="A27" s="8" t="s">
        <v>673</v>
      </c>
      <c r="B27" s="8" t="s">
        <v>674</v>
      </c>
      <c r="C27" s="8" t="s">
        <v>675</v>
      </c>
    </row>
    <row r="28" spans="1:3" ht="55.5" customHeight="1" x14ac:dyDescent="0.25">
      <c r="A28" s="21" t="s">
        <v>676</v>
      </c>
      <c r="B28" s="80" t="s">
        <v>677</v>
      </c>
      <c r="C28" s="22" t="s">
        <v>680</v>
      </c>
    </row>
    <row r="29" spans="1:3" ht="57" customHeight="1" thickBot="1" x14ac:dyDescent="0.3">
      <c r="A29" s="23" t="s">
        <v>659</v>
      </c>
      <c r="B29" s="18" t="s">
        <v>678</v>
      </c>
      <c r="C29" s="20" t="s">
        <v>1384</v>
      </c>
    </row>
  </sheetData>
  <mergeCells count="8">
    <mergeCell ref="A26:C26"/>
    <mergeCell ref="A4:A13"/>
    <mergeCell ref="A1:C1"/>
    <mergeCell ref="A23:A24"/>
    <mergeCell ref="B23:B24"/>
    <mergeCell ref="A15:A22"/>
    <mergeCell ref="B15:B22"/>
    <mergeCell ref="A2:C2"/>
  </mergeCells>
  <pageMargins left="0.7" right="0.7" top="0.75" bottom="0.75" header="0.3" footer="0.3"/>
  <pageSetup paperSize="9" orientation="portrait" r:id="rId1"/>
  <headerFooter>
    <oddFooter>&amp;C&amp;"arial,Bold"&amp;14&amp;KFF0000PROTECTED</oddFooter>
    <evenFooter>&amp;C&amp;"arial,Bold"&amp;14&amp;KFF0000PROTECTED</evenFooter>
    <firstFooter>&amp;C&amp;"arial,Bold"&amp;14&amp;KFF0000PROTECTED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opLeftCell="A16" workbookViewId="0">
      <selection activeCell="A4" sqref="A4"/>
    </sheetView>
  </sheetViews>
  <sheetFormatPr defaultRowHeight="15" x14ac:dyDescent="0.25"/>
  <cols>
    <col min="1" max="1" width="255.42578125" customWidth="1"/>
  </cols>
  <sheetData>
    <row r="1" spans="1:1" ht="15.75" thickBot="1" x14ac:dyDescent="0.3"/>
    <row r="2" spans="1:1" ht="28.5" customHeight="1" x14ac:dyDescent="0.25">
      <c r="A2" s="10" t="s">
        <v>701</v>
      </c>
    </row>
    <row r="3" spans="1:1" ht="126" customHeight="1" thickBot="1" x14ac:dyDescent="0.3">
      <c r="A3" s="9" t="s">
        <v>702</v>
      </c>
    </row>
    <row r="4" spans="1:1" ht="39" customHeight="1" thickBot="1" x14ac:dyDescent="0.3">
      <c r="A4" s="1"/>
    </row>
    <row r="5" spans="1:1" ht="18.75" x14ac:dyDescent="0.25">
      <c r="A5" s="11" t="s">
        <v>681</v>
      </c>
    </row>
    <row r="6" spans="1:1" ht="15.75" thickBot="1" x14ac:dyDescent="0.3">
      <c r="A6" s="9" t="s">
        <v>682</v>
      </c>
    </row>
    <row r="7" spans="1:1" ht="46.5" customHeight="1" thickBot="1" x14ac:dyDescent="0.3">
      <c r="A7" s="1"/>
    </row>
    <row r="8" spans="1:1" ht="18.75" x14ac:dyDescent="0.25">
      <c r="A8" s="11" t="s">
        <v>683</v>
      </c>
    </row>
    <row r="9" spans="1:1" ht="80.25" customHeight="1" thickBot="1" x14ac:dyDescent="0.3">
      <c r="A9" s="9" t="s">
        <v>684</v>
      </c>
    </row>
    <row r="10" spans="1:1" ht="84.75" customHeight="1" thickBot="1" x14ac:dyDescent="0.3">
      <c r="A10" s="1"/>
    </row>
    <row r="11" spans="1:1" ht="18.75" x14ac:dyDescent="0.25">
      <c r="A11" s="11"/>
    </row>
    <row r="12" spans="1:1" ht="91.5" customHeight="1" thickBot="1" x14ac:dyDescent="0.3">
      <c r="A12" s="9"/>
    </row>
  </sheetData>
  <sheetProtection selectLockedCells="1" selectUnlockedCells="1"/>
  <pageMargins left="0.7" right="0.7" top="0.75" bottom="0.75" header="0.3" footer="0.3"/>
  <pageSetup paperSize="9" orientation="portrait" r:id="rId1"/>
  <headerFooter>
    <oddFooter>&amp;C&amp;"arial,Bold"&amp;14&amp;KFF0000PROTECTED</oddFooter>
    <evenFooter>&amp;C&amp;"arial,Bold"&amp;14&amp;KFF0000PROTECTED</evenFooter>
    <firstFooter>&amp;C&amp;"arial,Bold"&amp;14&amp;KFF0000PROTECTED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9"/>
  <sheetViews>
    <sheetView tabSelected="1" zoomScale="75" zoomScaleNormal="75" workbookViewId="0">
      <pane ySplit="13" topLeftCell="A192" activePane="bottomLeft" state="frozen"/>
      <selection pane="bottomLeft" activeCell="D210" sqref="D210"/>
    </sheetView>
  </sheetViews>
  <sheetFormatPr defaultRowHeight="15" x14ac:dyDescent="0.25"/>
  <cols>
    <col min="1" max="1" width="63.28515625" customWidth="1"/>
    <col min="2" max="2" width="93.7109375" style="1" customWidth="1"/>
    <col min="3" max="3" width="10.85546875" style="3" customWidth="1"/>
    <col min="4" max="4" width="88.7109375" customWidth="1"/>
    <col min="5" max="5" width="25" style="3" customWidth="1"/>
    <col min="6" max="6" width="29.42578125" style="3" customWidth="1"/>
    <col min="7" max="7" width="57.140625" style="3" customWidth="1"/>
    <col min="8" max="8" width="7.7109375" customWidth="1"/>
  </cols>
  <sheetData>
    <row r="1" spans="1:10" ht="60" customHeight="1" thickBot="1" x14ac:dyDescent="0.35">
      <c r="A1" s="127" t="s">
        <v>1215</v>
      </c>
      <c r="B1" s="127"/>
      <c r="C1" s="127"/>
      <c r="D1" s="127"/>
      <c r="E1" s="127"/>
      <c r="F1" s="127"/>
      <c r="G1" s="127"/>
      <c r="H1" s="127"/>
      <c r="I1" s="127"/>
      <c r="J1" s="127"/>
    </row>
    <row r="2" spans="1:10" ht="15.75" x14ac:dyDescent="0.25">
      <c r="A2" s="28" t="s">
        <v>648</v>
      </c>
      <c r="B2" s="45"/>
      <c r="D2" s="128" t="s">
        <v>690</v>
      </c>
      <c r="E2" s="129"/>
      <c r="F2" s="129"/>
      <c r="G2" s="130"/>
    </row>
    <row r="3" spans="1:10" ht="16.5" customHeight="1" x14ac:dyDescent="0.25">
      <c r="A3" s="29" t="s">
        <v>649</v>
      </c>
      <c r="B3" s="46"/>
      <c r="D3" s="131" t="s">
        <v>691</v>
      </c>
      <c r="E3" s="132"/>
      <c r="F3" s="132"/>
      <c r="G3" s="133"/>
    </row>
    <row r="4" spans="1:10" ht="30" customHeight="1" x14ac:dyDescent="0.25">
      <c r="A4" s="29" t="s">
        <v>650</v>
      </c>
      <c r="B4" s="31" t="str">
        <f>IF(AND(B5-(B7+B8)=0,B6=0,B9=0,B10=0,COUNTIF(C14:C608,"=Y")+COUNTIF(C14:C608,"=na")+COUNTIF(F14:F608,"&lt;&gt;")=447),"Complete",IF(OR(B5-(B7+B8)&lt;0,B6&lt;0,B9&lt;0,B10&lt;0,COUNTIF(C14:C608,"=Y")+COUNTIF(C14:C608,"=na")+COUNTIF(F14:F608,"&lt;&gt;")&gt;447),"ERROR","Incomplete"))</f>
        <v>ERROR</v>
      </c>
      <c r="D4" s="134" t="s">
        <v>693</v>
      </c>
      <c r="E4" s="135"/>
      <c r="F4" s="135"/>
      <c r="G4" s="136"/>
    </row>
    <row r="5" spans="1:10" ht="30" customHeight="1" x14ac:dyDescent="0.25">
      <c r="A5" s="29" t="s">
        <v>652</v>
      </c>
      <c r="B5" s="30">
        <f>COUNTIF(C14:C608,"=N")+(COUNTBLANK(C14:C608)-148)</f>
        <v>447</v>
      </c>
      <c r="D5" s="134" t="s">
        <v>1219</v>
      </c>
      <c r="E5" s="135"/>
      <c r="F5" s="135"/>
      <c r="G5" s="136"/>
    </row>
    <row r="6" spans="1:10" ht="15.75" customHeight="1" x14ac:dyDescent="0.25">
      <c r="A6" s="29" t="s">
        <v>653</v>
      </c>
      <c r="B6" s="30">
        <f>COUNTBLANK(D14:D608)-B5-148</f>
        <v>-8</v>
      </c>
      <c r="D6" s="131" t="s">
        <v>692</v>
      </c>
      <c r="E6" s="132"/>
      <c r="F6" s="132"/>
      <c r="G6" s="133"/>
    </row>
    <row r="7" spans="1:10" ht="46.5" customHeight="1" x14ac:dyDescent="0.25">
      <c r="A7" s="32" t="s">
        <v>662</v>
      </c>
      <c r="B7" s="30">
        <f>COUNTIF(F14:F608,"Compliance Deficiency")</f>
        <v>0</v>
      </c>
      <c r="D7" s="134" t="s">
        <v>1370</v>
      </c>
      <c r="E7" s="135"/>
      <c r="F7" s="135"/>
      <c r="G7" s="136"/>
    </row>
    <row r="8" spans="1:10" x14ac:dyDescent="0.25">
      <c r="A8" s="32" t="s">
        <v>661</v>
      </c>
      <c r="B8" s="30">
        <f>COUNTIF(F14:F608,"Material Compliance Deficiency")</f>
        <v>0</v>
      </c>
      <c r="D8" s="134" t="s">
        <v>695</v>
      </c>
      <c r="E8" s="135"/>
      <c r="F8" s="135"/>
      <c r="G8" s="136"/>
    </row>
    <row r="9" spans="1:10" x14ac:dyDescent="0.25">
      <c r="A9" s="32" t="s">
        <v>696</v>
      </c>
      <c r="B9" s="30">
        <f>447-COUNTIF(E14:E608,"&lt;&gt;")</f>
        <v>447</v>
      </c>
      <c r="D9" s="134"/>
      <c r="E9" s="135"/>
      <c r="F9" s="135"/>
      <c r="G9" s="136"/>
    </row>
    <row r="10" spans="1:10" ht="18.75" customHeight="1" thickBot="1" x14ac:dyDescent="0.3">
      <c r="A10" s="33" t="s">
        <v>663</v>
      </c>
      <c r="B10" s="34">
        <f>(B7+B8)-COUNTIF(G14:G608,"&lt;&gt;")</f>
        <v>0</v>
      </c>
      <c r="D10" s="134"/>
      <c r="E10" s="135"/>
      <c r="F10" s="135"/>
      <c r="G10" s="136"/>
    </row>
    <row r="11" spans="1:10" ht="15.75" customHeight="1" thickBot="1" x14ac:dyDescent="0.3">
      <c r="A11" s="25"/>
      <c r="B11" s="26"/>
      <c r="D11" s="124" t="s">
        <v>694</v>
      </c>
      <c r="E11" s="125"/>
      <c r="F11" s="125"/>
      <c r="G11" s="126"/>
    </row>
    <row r="12" spans="1:10" x14ac:dyDescent="0.25">
      <c r="E12"/>
    </row>
    <row r="13" spans="1:10" ht="43.5" customHeight="1" x14ac:dyDescent="0.25">
      <c r="A13" s="48" t="s">
        <v>658</v>
      </c>
      <c r="B13" s="48" t="s">
        <v>1365</v>
      </c>
      <c r="C13" s="48" t="s">
        <v>1233</v>
      </c>
      <c r="D13" s="48" t="s">
        <v>1368</v>
      </c>
      <c r="E13" s="48" t="s">
        <v>657</v>
      </c>
      <c r="F13" s="48" t="s">
        <v>656</v>
      </c>
      <c r="G13" s="48" t="s">
        <v>1369</v>
      </c>
      <c r="H13" s="48" t="s">
        <v>654</v>
      </c>
    </row>
    <row r="14" spans="1:10" ht="25.5" x14ac:dyDescent="0.25">
      <c r="A14" s="35" t="s">
        <v>585</v>
      </c>
      <c r="B14" s="36" t="s">
        <v>68</v>
      </c>
      <c r="C14" s="5"/>
      <c r="D14" s="37"/>
      <c r="E14" s="37"/>
      <c r="F14" s="37"/>
      <c r="G14" s="37"/>
      <c r="H14" s="7">
        <v>1</v>
      </c>
    </row>
    <row r="15" spans="1:10" ht="25.5" x14ac:dyDescent="0.25">
      <c r="A15" s="35" t="s">
        <v>585</v>
      </c>
      <c r="B15" s="36" t="s">
        <v>1</v>
      </c>
      <c r="C15" s="27"/>
      <c r="D15" s="38"/>
      <c r="E15" s="38"/>
      <c r="F15" s="38"/>
      <c r="G15" s="38"/>
      <c r="H15" s="7">
        <v>2</v>
      </c>
    </row>
    <row r="16" spans="1:10" ht="25.5" x14ac:dyDescent="0.25">
      <c r="A16" s="35" t="s">
        <v>585</v>
      </c>
      <c r="B16" s="36" t="s">
        <v>2</v>
      </c>
      <c r="C16" s="27"/>
      <c r="D16" s="38"/>
      <c r="E16" s="38"/>
      <c r="F16" s="38"/>
      <c r="G16" s="38"/>
      <c r="H16" s="7">
        <v>3</v>
      </c>
    </row>
    <row r="17" spans="1:8" ht="25.5" x14ac:dyDescent="0.25">
      <c r="A17" s="35" t="s">
        <v>585</v>
      </c>
      <c r="B17" s="36" t="s">
        <v>3</v>
      </c>
      <c r="C17" s="27"/>
      <c r="D17" s="38"/>
      <c r="E17" s="38"/>
      <c r="F17" s="38"/>
      <c r="G17" s="38"/>
      <c r="H17" s="7">
        <v>4</v>
      </c>
    </row>
    <row r="18" spans="1:8" ht="38.25" x14ac:dyDescent="0.25">
      <c r="A18" s="35" t="s">
        <v>0</v>
      </c>
      <c r="B18" s="36" t="s">
        <v>4</v>
      </c>
      <c r="C18" s="27"/>
      <c r="D18" s="38"/>
      <c r="E18" s="39"/>
      <c r="F18" s="38"/>
      <c r="G18" s="39"/>
      <c r="H18" s="7">
        <v>5</v>
      </c>
    </row>
    <row r="19" spans="1:8" ht="25.5" x14ac:dyDescent="0.25">
      <c r="A19" s="35" t="s">
        <v>586</v>
      </c>
      <c r="B19" s="36" t="s">
        <v>69</v>
      </c>
      <c r="C19" s="4"/>
      <c r="D19" s="40"/>
      <c r="E19" s="40"/>
      <c r="F19" s="40"/>
      <c r="G19" s="40"/>
      <c r="H19" s="7">
        <v>6</v>
      </c>
    </row>
    <row r="20" spans="1:8" ht="25.5" x14ac:dyDescent="0.25">
      <c r="A20" s="35" t="s">
        <v>586</v>
      </c>
      <c r="B20" s="36" t="s">
        <v>70</v>
      </c>
      <c r="C20" s="4"/>
      <c r="D20" s="40"/>
      <c r="E20" s="40"/>
      <c r="F20" s="40"/>
      <c r="G20" s="40"/>
      <c r="H20" s="7">
        <v>7</v>
      </c>
    </row>
    <row r="21" spans="1:8" ht="25.5" x14ac:dyDescent="0.25">
      <c r="A21" s="35" t="s">
        <v>586</v>
      </c>
      <c r="B21" s="36" t="s">
        <v>5</v>
      </c>
      <c r="C21" s="4"/>
      <c r="D21" s="40"/>
      <c r="E21" s="40"/>
      <c r="F21" s="40"/>
      <c r="G21" s="40"/>
      <c r="H21" s="7">
        <v>8</v>
      </c>
    </row>
    <row r="22" spans="1:8" ht="25.5" x14ac:dyDescent="0.25">
      <c r="A22" s="35" t="s">
        <v>586</v>
      </c>
      <c r="B22" s="36" t="s">
        <v>6</v>
      </c>
      <c r="C22" s="27"/>
      <c r="D22" s="38"/>
      <c r="E22" s="39"/>
      <c r="F22" s="38"/>
      <c r="G22" s="39"/>
      <c r="H22" s="7">
        <v>9</v>
      </c>
    </row>
    <row r="23" spans="1:8" ht="25.5" x14ac:dyDescent="0.25">
      <c r="A23" s="35" t="s">
        <v>586</v>
      </c>
      <c r="B23" s="36" t="s">
        <v>7</v>
      </c>
      <c r="C23" s="27"/>
      <c r="D23" s="38"/>
      <c r="E23" s="39"/>
      <c r="F23" s="38"/>
      <c r="G23" s="39"/>
      <c r="H23" s="7">
        <v>10</v>
      </c>
    </row>
    <row r="24" spans="1:8" ht="25.5" x14ac:dyDescent="0.25">
      <c r="A24" s="35" t="s">
        <v>586</v>
      </c>
      <c r="B24" s="36" t="s">
        <v>8</v>
      </c>
      <c r="C24" s="27"/>
      <c r="D24" s="38"/>
      <c r="E24" s="39"/>
      <c r="F24" s="38"/>
      <c r="G24" s="39"/>
      <c r="H24" s="7">
        <v>11</v>
      </c>
    </row>
    <row r="25" spans="1:8" ht="25.5" x14ac:dyDescent="0.25">
      <c r="A25" s="35" t="s">
        <v>586</v>
      </c>
      <c r="B25" s="36" t="s">
        <v>9</v>
      </c>
      <c r="C25" s="27"/>
      <c r="D25" s="38"/>
      <c r="E25" s="39"/>
      <c r="F25" s="38"/>
      <c r="G25" s="39"/>
      <c r="H25" s="7">
        <v>12</v>
      </c>
    </row>
    <row r="26" spans="1:8" ht="25.5" x14ac:dyDescent="0.25">
      <c r="A26" s="35" t="s">
        <v>586</v>
      </c>
      <c r="B26" s="36" t="s">
        <v>10</v>
      </c>
      <c r="C26" s="27"/>
      <c r="D26" s="38"/>
      <c r="E26" s="39"/>
      <c r="F26" s="38"/>
      <c r="G26" s="39"/>
      <c r="H26" s="7">
        <v>13</v>
      </c>
    </row>
    <row r="27" spans="1:8" ht="25.5" x14ac:dyDescent="0.25">
      <c r="A27" s="35" t="s">
        <v>586</v>
      </c>
      <c r="B27" s="36" t="s">
        <v>11</v>
      </c>
      <c r="C27" s="27"/>
      <c r="D27" s="38"/>
      <c r="E27" s="39"/>
      <c r="F27" s="38"/>
      <c r="G27" s="39"/>
      <c r="H27" s="7">
        <v>14</v>
      </c>
    </row>
    <row r="28" spans="1:8" ht="38.25" x14ac:dyDescent="0.25">
      <c r="A28" s="35" t="s">
        <v>586</v>
      </c>
      <c r="B28" s="36" t="s">
        <v>12</v>
      </c>
      <c r="C28" s="27"/>
      <c r="D28" s="38"/>
      <c r="E28" s="39"/>
      <c r="F28" s="38"/>
      <c r="G28" s="39"/>
      <c r="H28" s="7">
        <v>15</v>
      </c>
    </row>
    <row r="29" spans="1:8" ht="25.5" x14ac:dyDescent="0.25">
      <c r="A29" s="35" t="s">
        <v>586</v>
      </c>
      <c r="B29" s="36" t="s">
        <v>13</v>
      </c>
      <c r="C29" s="27"/>
      <c r="D29" s="38"/>
      <c r="E29" s="39"/>
      <c r="F29" s="38"/>
      <c r="G29" s="39"/>
      <c r="H29" s="7">
        <v>16</v>
      </c>
    </row>
    <row r="30" spans="1:8" ht="25.5" x14ac:dyDescent="0.25">
      <c r="A30" s="35" t="s">
        <v>586</v>
      </c>
      <c r="B30" s="36" t="s">
        <v>14</v>
      </c>
      <c r="C30" s="27"/>
      <c r="D30" s="38"/>
      <c r="E30" s="39"/>
      <c r="F30" s="38"/>
      <c r="G30" s="47"/>
      <c r="H30" s="7">
        <v>17</v>
      </c>
    </row>
    <row r="31" spans="1:8" ht="25.5" x14ac:dyDescent="0.25">
      <c r="A31" s="35" t="s">
        <v>587</v>
      </c>
      <c r="B31" s="36" t="s">
        <v>71</v>
      </c>
      <c r="C31" s="4"/>
      <c r="D31" s="40"/>
      <c r="E31" s="40"/>
      <c r="F31" s="40"/>
      <c r="G31" s="40"/>
      <c r="H31" s="7">
        <v>18</v>
      </c>
    </row>
    <row r="32" spans="1:8" ht="25.5" x14ac:dyDescent="0.25">
      <c r="A32" s="35" t="s">
        <v>587</v>
      </c>
      <c r="B32" s="36" t="s">
        <v>15</v>
      </c>
      <c r="C32" s="27"/>
      <c r="D32" s="38"/>
      <c r="E32" s="39"/>
      <c r="F32" s="38"/>
      <c r="G32" s="39"/>
      <c r="H32" s="7">
        <v>19</v>
      </c>
    </row>
    <row r="33" spans="1:8" ht="25.5" x14ac:dyDescent="0.25">
      <c r="A33" s="35" t="s">
        <v>587</v>
      </c>
      <c r="B33" s="36" t="s">
        <v>16</v>
      </c>
      <c r="C33" s="27"/>
      <c r="D33" s="38"/>
      <c r="E33" s="39"/>
      <c r="F33" s="38"/>
      <c r="G33" s="39"/>
      <c r="H33" s="7">
        <v>20</v>
      </c>
    </row>
    <row r="34" spans="1:8" ht="25.5" x14ac:dyDescent="0.25">
      <c r="A34" s="35" t="s">
        <v>587</v>
      </c>
      <c r="B34" s="36" t="s">
        <v>17</v>
      </c>
      <c r="C34" s="27"/>
      <c r="D34" s="38"/>
      <c r="E34" s="39"/>
      <c r="F34" s="38"/>
      <c r="G34" s="39"/>
      <c r="H34" s="7">
        <v>21</v>
      </c>
    </row>
    <row r="35" spans="1:8" ht="25.5" x14ac:dyDescent="0.25">
      <c r="A35" s="35" t="s">
        <v>587</v>
      </c>
      <c r="B35" s="36" t="s">
        <v>18</v>
      </c>
      <c r="C35" s="27"/>
      <c r="D35" s="38"/>
      <c r="E35" s="39"/>
      <c r="F35" s="38"/>
      <c r="G35" s="39"/>
      <c r="H35" s="7">
        <v>22</v>
      </c>
    </row>
    <row r="36" spans="1:8" ht="25.5" x14ac:dyDescent="0.25">
      <c r="A36" s="35" t="s">
        <v>587</v>
      </c>
      <c r="B36" s="36" t="s">
        <v>19</v>
      </c>
      <c r="C36" s="27"/>
      <c r="D36" s="38"/>
      <c r="E36" s="39"/>
      <c r="F36" s="38"/>
      <c r="G36" s="39"/>
      <c r="H36" s="7">
        <v>23</v>
      </c>
    </row>
    <row r="37" spans="1:8" ht="25.5" x14ac:dyDescent="0.25">
      <c r="A37" s="35" t="s">
        <v>587</v>
      </c>
      <c r="B37" s="36" t="s">
        <v>20</v>
      </c>
      <c r="C37" s="27"/>
      <c r="D37" s="38"/>
      <c r="E37" s="39"/>
      <c r="F37" s="38"/>
      <c r="G37" s="39"/>
      <c r="H37" s="7">
        <v>24</v>
      </c>
    </row>
    <row r="38" spans="1:8" ht="25.5" x14ac:dyDescent="0.25">
      <c r="A38" s="35" t="s">
        <v>587</v>
      </c>
      <c r="B38" s="36" t="s">
        <v>21</v>
      </c>
      <c r="C38" s="27"/>
      <c r="D38" s="38"/>
      <c r="E38" s="39"/>
      <c r="F38" s="38"/>
      <c r="G38" s="39"/>
      <c r="H38" s="7">
        <v>25</v>
      </c>
    </row>
    <row r="39" spans="1:8" ht="25.5" x14ac:dyDescent="0.25">
      <c r="A39" s="35" t="s">
        <v>587</v>
      </c>
      <c r="B39" s="36" t="s">
        <v>22</v>
      </c>
      <c r="C39" s="4"/>
      <c r="D39" s="40"/>
      <c r="E39" s="40"/>
      <c r="F39" s="40"/>
      <c r="G39" s="40"/>
      <c r="H39" s="7">
        <v>26</v>
      </c>
    </row>
    <row r="40" spans="1:8" ht="25.5" x14ac:dyDescent="0.25">
      <c r="A40" s="35" t="s">
        <v>587</v>
      </c>
      <c r="B40" s="36" t="s">
        <v>23</v>
      </c>
      <c r="C40" s="27"/>
      <c r="D40" s="38"/>
      <c r="E40" s="39"/>
      <c r="F40" s="38"/>
      <c r="G40" s="39"/>
      <c r="H40" s="7">
        <v>27</v>
      </c>
    </row>
    <row r="41" spans="1:8" ht="25.5" x14ac:dyDescent="0.25">
      <c r="A41" s="35" t="s">
        <v>587</v>
      </c>
      <c r="B41" s="36" t="s">
        <v>24</v>
      </c>
      <c r="C41" s="27"/>
      <c r="D41" s="38"/>
      <c r="E41" s="39"/>
      <c r="F41" s="38"/>
      <c r="G41" s="39"/>
      <c r="H41" s="7">
        <v>28</v>
      </c>
    </row>
    <row r="42" spans="1:8" ht="25.5" x14ac:dyDescent="0.25">
      <c r="A42" s="35" t="s">
        <v>587</v>
      </c>
      <c r="B42" s="36" t="s">
        <v>25</v>
      </c>
      <c r="C42" s="27"/>
      <c r="D42" s="38"/>
      <c r="E42" s="39"/>
      <c r="F42" s="38"/>
      <c r="G42" s="39"/>
      <c r="H42" s="7">
        <v>29</v>
      </c>
    </row>
    <row r="43" spans="1:8" ht="25.5" x14ac:dyDescent="0.25">
      <c r="A43" s="35" t="s">
        <v>587</v>
      </c>
      <c r="B43" s="36" t="s">
        <v>26</v>
      </c>
      <c r="C43" s="4"/>
      <c r="D43" s="40"/>
      <c r="E43" s="40"/>
      <c r="F43" s="40"/>
      <c r="G43" s="40"/>
      <c r="H43" s="7">
        <v>30</v>
      </c>
    </row>
    <row r="44" spans="1:8" ht="25.5" x14ac:dyDescent="0.25">
      <c r="A44" s="35" t="s">
        <v>587</v>
      </c>
      <c r="B44" s="36" t="s">
        <v>27</v>
      </c>
      <c r="C44" s="27"/>
      <c r="D44" s="38"/>
      <c r="E44" s="39"/>
      <c r="F44" s="38"/>
      <c r="G44" s="39"/>
      <c r="H44" s="7">
        <v>31</v>
      </c>
    </row>
    <row r="45" spans="1:8" ht="25.5" x14ac:dyDescent="0.25">
      <c r="A45" s="35" t="s">
        <v>587</v>
      </c>
      <c r="B45" s="36" t="s">
        <v>28</v>
      </c>
      <c r="C45" s="27"/>
      <c r="D45" s="38"/>
      <c r="E45" s="39"/>
      <c r="F45" s="38"/>
      <c r="G45" s="39"/>
      <c r="H45" s="7">
        <v>32</v>
      </c>
    </row>
    <row r="46" spans="1:8" ht="25.5" x14ac:dyDescent="0.25">
      <c r="A46" s="35" t="s">
        <v>587</v>
      </c>
      <c r="B46" s="36" t="s">
        <v>29</v>
      </c>
      <c r="C46" s="27"/>
      <c r="D46" s="38"/>
      <c r="E46" s="39"/>
      <c r="F46" s="38"/>
      <c r="G46" s="39"/>
      <c r="H46" s="7">
        <v>33</v>
      </c>
    </row>
    <row r="47" spans="1:8" ht="25.5" x14ac:dyDescent="0.25">
      <c r="A47" s="35" t="s">
        <v>587</v>
      </c>
      <c r="B47" s="36" t="s">
        <v>30</v>
      </c>
      <c r="C47" s="27"/>
      <c r="D47" s="38"/>
      <c r="E47" s="39"/>
      <c r="F47" s="38"/>
      <c r="G47" s="39"/>
      <c r="H47" s="7">
        <v>34</v>
      </c>
    </row>
    <row r="48" spans="1:8" ht="25.5" x14ac:dyDescent="0.25">
      <c r="A48" s="35" t="s">
        <v>588</v>
      </c>
      <c r="B48" s="36" t="s">
        <v>72</v>
      </c>
      <c r="C48" s="4"/>
      <c r="D48" s="40"/>
      <c r="E48" s="40"/>
      <c r="F48" s="40"/>
      <c r="G48" s="40"/>
      <c r="H48" s="7">
        <v>35</v>
      </c>
    </row>
    <row r="49" spans="1:8" ht="25.5" x14ac:dyDescent="0.25">
      <c r="A49" s="35" t="s">
        <v>588</v>
      </c>
      <c r="B49" s="36" t="s">
        <v>31</v>
      </c>
      <c r="C49" s="27"/>
      <c r="D49" s="38"/>
      <c r="E49" s="39"/>
      <c r="F49" s="38"/>
      <c r="G49" s="39"/>
      <c r="H49" s="7">
        <v>36</v>
      </c>
    </row>
    <row r="50" spans="1:8" ht="25.5" x14ac:dyDescent="0.25">
      <c r="A50" s="35" t="s">
        <v>588</v>
      </c>
      <c r="B50" s="36" t="s">
        <v>32</v>
      </c>
      <c r="C50" s="27"/>
      <c r="D50" s="38"/>
      <c r="E50" s="39"/>
      <c r="F50" s="38"/>
      <c r="G50" s="39"/>
      <c r="H50" s="7">
        <v>37</v>
      </c>
    </row>
    <row r="51" spans="1:8" ht="38.25" x14ac:dyDescent="0.25">
      <c r="A51" s="35" t="s">
        <v>589</v>
      </c>
      <c r="B51" s="36" t="s">
        <v>33</v>
      </c>
      <c r="C51" s="27"/>
      <c r="D51" s="38"/>
      <c r="E51" s="39"/>
      <c r="F51" s="38"/>
      <c r="G51" s="39"/>
      <c r="H51" s="7">
        <v>38</v>
      </c>
    </row>
    <row r="52" spans="1:8" ht="38.25" x14ac:dyDescent="0.25">
      <c r="A52" s="35" t="s">
        <v>590</v>
      </c>
      <c r="B52" s="36" t="s">
        <v>73</v>
      </c>
      <c r="C52" s="4"/>
      <c r="D52" s="40"/>
      <c r="E52" s="40"/>
      <c r="F52" s="40"/>
      <c r="G52" s="40"/>
      <c r="H52" s="7">
        <v>39</v>
      </c>
    </row>
    <row r="53" spans="1:8" ht="38.25" x14ac:dyDescent="0.25">
      <c r="A53" s="35" t="s">
        <v>590</v>
      </c>
      <c r="B53" s="36" t="s">
        <v>34</v>
      </c>
      <c r="C53" s="27"/>
      <c r="D53" s="38"/>
      <c r="E53" s="39"/>
      <c r="F53" s="38"/>
      <c r="G53" s="39"/>
      <c r="H53" s="7">
        <v>40</v>
      </c>
    </row>
    <row r="54" spans="1:8" ht="38.25" x14ac:dyDescent="0.25">
      <c r="A54" s="35" t="s">
        <v>590</v>
      </c>
      <c r="B54" s="36" t="s">
        <v>35</v>
      </c>
      <c r="C54" s="27"/>
      <c r="D54" s="38"/>
      <c r="E54" s="39"/>
      <c r="F54" s="38"/>
      <c r="G54" s="39"/>
      <c r="H54" s="7">
        <v>41</v>
      </c>
    </row>
    <row r="55" spans="1:8" ht="38.25" x14ac:dyDescent="0.25">
      <c r="A55" s="35" t="s">
        <v>590</v>
      </c>
      <c r="B55" s="36" t="s">
        <v>36</v>
      </c>
      <c r="C55" s="27"/>
      <c r="D55" s="38"/>
      <c r="E55" s="39"/>
      <c r="F55" s="38"/>
      <c r="G55" s="39"/>
      <c r="H55" s="7">
        <v>42</v>
      </c>
    </row>
    <row r="56" spans="1:8" ht="25.5" x14ac:dyDescent="0.25">
      <c r="A56" s="35" t="s">
        <v>591</v>
      </c>
      <c r="B56" s="36" t="s">
        <v>37</v>
      </c>
      <c r="C56" s="4"/>
      <c r="D56" s="40"/>
      <c r="E56" s="40"/>
      <c r="F56" s="40"/>
      <c r="G56" s="40"/>
      <c r="H56" s="7">
        <v>43</v>
      </c>
    </row>
    <row r="57" spans="1:8" ht="25.5" x14ac:dyDescent="0.25">
      <c r="A57" s="35" t="s">
        <v>591</v>
      </c>
      <c r="B57" s="36" t="s">
        <v>38</v>
      </c>
      <c r="C57" s="4"/>
      <c r="D57" s="40"/>
      <c r="E57" s="40"/>
      <c r="F57" s="40"/>
      <c r="G57" s="40"/>
      <c r="H57" s="7">
        <v>44</v>
      </c>
    </row>
    <row r="58" spans="1:8" ht="25.5" x14ac:dyDescent="0.25">
      <c r="A58" s="35" t="s">
        <v>591</v>
      </c>
      <c r="B58" s="36" t="s">
        <v>39</v>
      </c>
      <c r="C58" s="27"/>
      <c r="D58" s="38"/>
      <c r="E58" s="39"/>
      <c r="F58" s="38"/>
      <c r="G58" s="39"/>
      <c r="H58" s="7">
        <v>45</v>
      </c>
    </row>
    <row r="59" spans="1:8" ht="25.5" x14ac:dyDescent="0.25">
      <c r="A59" s="35" t="s">
        <v>591</v>
      </c>
      <c r="B59" s="36" t="s">
        <v>40</v>
      </c>
      <c r="C59" s="27"/>
      <c r="D59" s="38"/>
      <c r="E59" s="39"/>
      <c r="F59" s="38"/>
      <c r="G59" s="39"/>
      <c r="H59" s="7">
        <v>46</v>
      </c>
    </row>
    <row r="60" spans="1:8" ht="25.5" x14ac:dyDescent="0.25">
      <c r="A60" s="35" t="s">
        <v>591</v>
      </c>
      <c r="B60" s="36" t="s">
        <v>41</v>
      </c>
      <c r="C60" s="4"/>
      <c r="D60" s="40"/>
      <c r="E60" s="40"/>
      <c r="F60" s="40"/>
      <c r="G60" s="40"/>
      <c r="H60" s="7">
        <v>47</v>
      </c>
    </row>
    <row r="61" spans="1:8" ht="25.5" x14ac:dyDescent="0.25">
      <c r="A61" s="35" t="s">
        <v>591</v>
      </c>
      <c r="B61" s="36" t="s">
        <v>42</v>
      </c>
      <c r="C61" s="27"/>
      <c r="D61" s="38"/>
      <c r="E61" s="39"/>
      <c r="F61" s="38"/>
      <c r="G61" s="39"/>
      <c r="H61" s="7">
        <v>48</v>
      </c>
    </row>
    <row r="62" spans="1:8" ht="25.5" x14ac:dyDescent="0.25">
      <c r="A62" s="35" t="s">
        <v>591</v>
      </c>
      <c r="B62" s="36" t="s">
        <v>43</v>
      </c>
      <c r="C62" s="27"/>
      <c r="D62" s="38"/>
      <c r="E62" s="39"/>
      <c r="F62" s="38"/>
      <c r="G62" s="39"/>
      <c r="H62" s="7">
        <v>49</v>
      </c>
    </row>
    <row r="63" spans="1:8" ht="25.5" x14ac:dyDescent="0.25">
      <c r="A63" s="35" t="s">
        <v>591</v>
      </c>
      <c r="B63" s="36" t="s">
        <v>44</v>
      </c>
      <c r="C63" s="27"/>
      <c r="D63" s="38"/>
      <c r="E63" s="39"/>
      <c r="F63" s="38"/>
      <c r="G63" s="39"/>
      <c r="H63" s="7">
        <v>50</v>
      </c>
    </row>
    <row r="64" spans="1:8" ht="25.5" x14ac:dyDescent="0.25">
      <c r="A64" s="35" t="s">
        <v>591</v>
      </c>
      <c r="B64" s="36" t="s">
        <v>45</v>
      </c>
      <c r="C64" s="27"/>
      <c r="D64" s="38"/>
      <c r="E64" s="39"/>
      <c r="F64" s="38"/>
      <c r="G64" s="39"/>
      <c r="H64" s="7">
        <v>51</v>
      </c>
    </row>
    <row r="65" spans="1:8" ht="25.5" x14ac:dyDescent="0.25">
      <c r="A65" s="35" t="s">
        <v>591</v>
      </c>
      <c r="B65" s="36" t="s">
        <v>46</v>
      </c>
      <c r="C65" s="27"/>
      <c r="D65" s="38"/>
      <c r="E65" s="39"/>
      <c r="F65" s="38"/>
      <c r="G65" s="39"/>
      <c r="H65" s="7">
        <v>52</v>
      </c>
    </row>
    <row r="66" spans="1:8" ht="25.5" x14ac:dyDescent="0.25">
      <c r="A66" s="35" t="s">
        <v>591</v>
      </c>
      <c r="B66" s="36" t="s">
        <v>74</v>
      </c>
      <c r="C66" s="4"/>
      <c r="D66" s="40"/>
      <c r="E66" s="40"/>
      <c r="F66" s="40"/>
      <c r="G66" s="40"/>
      <c r="H66" s="7">
        <v>53</v>
      </c>
    </row>
    <row r="67" spans="1:8" ht="25.5" x14ac:dyDescent="0.25">
      <c r="A67" s="35" t="s">
        <v>591</v>
      </c>
      <c r="B67" s="36" t="s">
        <v>75</v>
      </c>
      <c r="C67" s="27"/>
      <c r="D67" s="38"/>
      <c r="E67" s="39"/>
      <c r="F67" s="38"/>
      <c r="G67" s="39"/>
      <c r="H67" s="7">
        <v>54</v>
      </c>
    </row>
    <row r="68" spans="1:8" ht="51" x14ac:dyDescent="0.25">
      <c r="A68" s="35" t="s">
        <v>592</v>
      </c>
      <c r="B68" s="36" t="s">
        <v>47</v>
      </c>
      <c r="C68" s="27"/>
      <c r="D68" s="38"/>
      <c r="E68" s="39"/>
      <c r="F68" s="38"/>
      <c r="G68" s="39"/>
      <c r="H68" s="7">
        <v>55</v>
      </c>
    </row>
    <row r="69" spans="1:8" ht="51" x14ac:dyDescent="0.25">
      <c r="A69" s="35" t="s">
        <v>592</v>
      </c>
      <c r="B69" s="36" t="s">
        <v>48</v>
      </c>
      <c r="C69" s="27"/>
      <c r="D69" s="38"/>
      <c r="E69" s="39"/>
      <c r="F69" s="38"/>
      <c r="G69" s="39"/>
      <c r="H69" s="7">
        <v>56</v>
      </c>
    </row>
    <row r="70" spans="1:8" ht="51" x14ac:dyDescent="0.25">
      <c r="A70" s="35" t="s">
        <v>592</v>
      </c>
      <c r="B70" s="36" t="s">
        <v>52</v>
      </c>
      <c r="C70" s="4"/>
      <c r="D70" s="40"/>
      <c r="E70" s="40"/>
      <c r="F70" s="40"/>
      <c r="G70" s="40"/>
      <c r="H70" s="7">
        <v>57</v>
      </c>
    </row>
    <row r="71" spans="1:8" ht="51" x14ac:dyDescent="0.25">
      <c r="A71" s="35" t="s">
        <v>592</v>
      </c>
      <c r="B71" s="36" t="s">
        <v>49</v>
      </c>
      <c r="C71" s="27"/>
      <c r="D71" s="38"/>
      <c r="E71" s="39"/>
      <c r="F71" s="38"/>
      <c r="G71" s="39"/>
      <c r="H71" s="7">
        <v>58</v>
      </c>
    </row>
    <row r="72" spans="1:8" ht="51" x14ac:dyDescent="0.25">
      <c r="A72" s="35" t="s">
        <v>592</v>
      </c>
      <c r="B72" s="36" t="s">
        <v>50</v>
      </c>
      <c r="C72" s="27"/>
      <c r="D72" s="38"/>
      <c r="E72" s="39"/>
      <c r="F72" s="38"/>
      <c r="G72" s="39"/>
      <c r="H72" s="7">
        <v>59</v>
      </c>
    </row>
    <row r="73" spans="1:8" ht="51" x14ac:dyDescent="0.25">
      <c r="A73" s="35" t="s">
        <v>592</v>
      </c>
      <c r="B73" s="36" t="s">
        <v>51</v>
      </c>
      <c r="C73" s="27"/>
      <c r="D73" s="38"/>
      <c r="E73" s="39"/>
      <c r="F73" s="38"/>
      <c r="G73" s="39"/>
      <c r="H73" s="7">
        <v>60</v>
      </c>
    </row>
    <row r="74" spans="1:8" ht="25.5" x14ac:dyDescent="0.25">
      <c r="A74" s="35" t="s">
        <v>593</v>
      </c>
      <c r="B74" s="36" t="s">
        <v>76</v>
      </c>
      <c r="C74" s="4"/>
      <c r="D74" s="40"/>
      <c r="E74" s="40"/>
      <c r="F74" s="40"/>
      <c r="G74" s="40"/>
      <c r="H74" s="7">
        <v>61</v>
      </c>
    </row>
    <row r="75" spans="1:8" ht="25.5" x14ac:dyDescent="0.25">
      <c r="A75" s="35" t="s">
        <v>593</v>
      </c>
      <c r="B75" s="36" t="s">
        <v>53</v>
      </c>
      <c r="C75" s="27"/>
      <c r="D75" s="38"/>
      <c r="E75" s="39"/>
      <c r="F75" s="38"/>
      <c r="G75" s="39"/>
      <c r="H75" s="7">
        <v>62</v>
      </c>
    </row>
    <row r="76" spans="1:8" ht="25.5" x14ac:dyDescent="0.25">
      <c r="A76" s="35" t="s">
        <v>593</v>
      </c>
      <c r="B76" s="41" t="s">
        <v>54</v>
      </c>
      <c r="C76" s="27"/>
      <c r="D76" s="38"/>
      <c r="E76" s="39"/>
      <c r="F76" s="38"/>
      <c r="G76" s="39"/>
      <c r="H76" s="7">
        <v>63</v>
      </c>
    </row>
    <row r="77" spans="1:8" ht="25.5" x14ac:dyDescent="0.25">
      <c r="A77" s="35" t="s">
        <v>593</v>
      </c>
      <c r="B77" s="41" t="s">
        <v>55</v>
      </c>
      <c r="C77" s="27"/>
      <c r="D77" s="38"/>
      <c r="E77" s="39"/>
      <c r="F77" s="38"/>
      <c r="G77" s="39"/>
      <c r="H77" s="7">
        <v>64</v>
      </c>
    </row>
    <row r="78" spans="1:8" ht="25.5" x14ac:dyDescent="0.25">
      <c r="A78" s="42" t="s">
        <v>594</v>
      </c>
      <c r="B78" s="41" t="s">
        <v>56</v>
      </c>
      <c r="C78" s="27"/>
      <c r="D78" s="38"/>
      <c r="E78" s="39"/>
      <c r="F78" s="38"/>
      <c r="G78" s="39"/>
      <c r="H78" s="7">
        <v>65</v>
      </c>
    </row>
    <row r="79" spans="1:8" ht="25.5" x14ac:dyDescent="0.25">
      <c r="A79" s="42" t="s">
        <v>595</v>
      </c>
      <c r="B79" s="41" t="s">
        <v>77</v>
      </c>
      <c r="C79" s="4"/>
      <c r="D79" s="40"/>
      <c r="E79" s="40"/>
      <c r="F79" s="40"/>
      <c r="G79" s="40"/>
      <c r="H79" s="7">
        <v>66</v>
      </c>
    </row>
    <row r="80" spans="1:8" ht="25.5" x14ac:dyDescent="0.25">
      <c r="A80" s="42" t="s">
        <v>595</v>
      </c>
      <c r="B80" s="41" t="s">
        <v>57</v>
      </c>
      <c r="C80" s="27"/>
      <c r="D80" s="38"/>
      <c r="E80" s="39"/>
      <c r="F80" s="38"/>
      <c r="G80" s="39"/>
      <c r="H80" s="7">
        <v>67</v>
      </c>
    </row>
    <row r="81" spans="1:8" ht="25.5" x14ac:dyDescent="0.25">
      <c r="A81" s="42" t="s">
        <v>595</v>
      </c>
      <c r="B81" s="41" t="s">
        <v>58</v>
      </c>
      <c r="C81" s="27"/>
      <c r="D81" s="38"/>
      <c r="E81" s="39"/>
      <c r="F81" s="38"/>
      <c r="G81" s="39"/>
      <c r="H81" s="7">
        <v>68</v>
      </c>
    </row>
    <row r="82" spans="1:8" ht="25.5" x14ac:dyDescent="0.25">
      <c r="A82" s="42" t="s">
        <v>595</v>
      </c>
      <c r="B82" s="41" t="s">
        <v>59</v>
      </c>
      <c r="C82" s="4"/>
      <c r="D82" s="40"/>
      <c r="E82" s="40"/>
      <c r="F82" s="40"/>
      <c r="G82" s="40"/>
      <c r="H82" s="7">
        <v>69</v>
      </c>
    </row>
    <row r="83" spans="1:8" ht="25.5" x14ac:dyDescent="0.25">
      <c r="A83" s="42" t="s">
        <v>595</v>
      </c>
      <c r="B83" s="41" t="s">
        <v>60</v>
      </c>
      <c r="C83" s="27"/>
      <c r="D83" s="38"/>
      <c r="E83" s="39"/>
      <c r="F83" s="38"/>
      <c r="G83" s="39"/>
      <c r="H83" s="7">
        <v>70</v>
      </c>
    </row>
    <row r="84" spans="1:8" ht="25.5" x14ac:dyDescent="0.25">
      <c r="A84" s="42" t="s">
        <v>595</v>
      </c>
      <c r="B84" s="41" t="s">
        <v>61</v>
      </c>
      <c r="C84" s="27"/>
      <c r="D84" s="38"/>
      <c r="E84" s="39"/>
      <c r="F84" s="38"/>
      <c r="G84" s="39"/>
      <c r="H84" s="7">
        <v>71</v>
      </c>
    </row>
    <row r="85" spans="1:8" ht="25.5" x14ac:dyDescent="0.25">
      <c r="A85" s="42" t="s">
        <v>595</v>
      </c>
      <c r="B85" s="41" t="s">
        <v>62</v>
      </c>
      <c r="C85" s="27"/>
      <c r="D85" s="38"/>
      <c r="E85" s="39"/>
      <c r="F85" s="38"/>
      <c r="G85" s="39"/>
      <c r="H85" s="7">
        <v>72</v>
      </c>
    </row>
    <row r="86" spans="1:8" ht="25.5" x14ac:dyDescent="0.25">
      <c r="A86" s="42" t="s">
        <v>595</v>
      </c>
      <c r="B86" s="41" t="s">
        <v>63</v>
      </c>
      <c r="C86" s="4"/>
      <c r="D86" s="40"/>
      <c r="E86" s="40"/>
      <c r="F86" s="40"/>
      <c r="G86" s="40"/>
      <c r="H86" s="7">
        <v>73</v>
      </c>
    </row>
    <row r="87" spans="1:8" ht="25.5" x14ac:dyDescent="0.25">
      <c r="A87" s="42" t="s">
        <v>595</v>
      </c>
      <c r="B87" s="41" t="s">
        <v>64</v>
      </c>
      <c r="C87" s="27"/>
      <c r="D87" s="38"/>
      <c r="E87" s="39"/>
      <c r="F87" s="38"/>
      <c r="G87" s="39"/>
      <c r="H87" s="7">
        <v>74</v>
      </c>
    </row>
    <row r="88" spans="1:8" ht="25.5" x14ac:dyDescent="0.25">
      <c r="A88" s="42" t="s">
        <v>595</v>
      </c>
      <c r="B88" s="41" t="s">
        <v>65</v>
      </c>
      <c r="C88" s="27"/>
      <c r="D88" s="38"/>
      <c r="E88" s="39"/>
      <c r="F88" s="38"/>
      <c r="G88" s="39"/>
      <c r="H88" s="7">
        <v>75</v>
      </c>
    </row>
    <row r="89" spans="1:8" ht="25.5" x14ac:dyDescent="0.25">
      <c r="A89" s="42" t="s">
        <v>595</v>
      </c>
      <c r="B89" s="41" t="s">
        <v>66</v>
      </c>
      <c r="C89" s="27"/>
      <c r="D89" s="38"/>
      <c r="E89" s="39"/>
      <c r="F89" s="38"/>
      <c r="G89" s="39"/>
      <c r="H89" s="7">
        <v>76</v>
      </c>
    </row>
    <row r="90" spans="1:8" ht="25.5" x14ac:dyDescent="0.25">
      <c r="A90" s="42" t="s">
        <v>595</v>
      </c>
      <c r="B90" s="41" t="s">
        <v>67</v>
      </c>
      <c r="C90" s="27"/>
      <c r="D90" s="38"/>
      <c r="E90" s="39"/>
      <c r="F90" s="38"/>
      <c r="G90" s="39"/>
      <c r="H90" s="7">
        <v>77</v>
      </c>
    </row>
    <row r="91" spans="1:8" ht="25.5" x14ac:dyDescent="0.25">
      <c r="A91" s="42" t="s">
        <v>596</v>
      </c>
      <c r="B91" s="41" t="s">
        <v>78</v>
      </c>
      <c r="C91" s="4"/>
      <c r="D91" s="40"/>
      <c r="E91" s="40"/>
      <c r="F91" s="40"/>
      <c r="G91" s="40"/>
      <c r="H91" s="7">
        <v>78</v>
      </c>
    </row>
    <row r="92" spans="1:8" ht="25.5" x14ac:dyDescent="0.25">
      <c r="A92" s="42" t="s">
        <v>596</v>
      </c>
      <c r="B92" s="41" t="s">
        <v>79</v>
      </c>
      <c r="C92" s="27"/>
      <c r="D92" s="38"/>
      <c r="E92" s="39"/>
      <c r="F92" s="38"/>
      <c r="G92" s="39"/>
      <c r="H92" s="7">
        <v>79</v>
      </c>
    </row>
    <row r="93" spans="1:8" ht="25.5" x14ac:dyDescent="0.25">
      <c r="A93" s="42" t="s">
        <v>596</v>
      </c>
      <c r="B93" s="41" t="s">
        <v>80</v>
      </c>
      <c r="C93" s="27"/>
      <c r="D93" s="38"/>
      <c r="E93" s="39"/>
      <c r="F93" s="38"/>
      <c r="G93" s="39"/>
      <c r="H93" s="7">
        <v>80</v>
      </c>
    </row>
    <row r="94" spans="1:8" ht="38.25" x14ac:dyDescent="0.25">
      <c r="A94" s="42" t="s">
        <v>597</v>
      </c>
      <c r="B94" s="41" t="s">
        <v>81</v>
      </c>
      <c r="C94" s="4"/>
      <c r="D94" s="40"/>
      <c r="E94" s="40"/>
      <c r="F94" s="40"/>
      <c r="G94" s="40"/>
      <c r="H94" s="7">
        <v>81</v>
      </c>
    </row>
    <row r="95" spans="1:8" ht="38.25" x14ac:dyDescent="0.25">
      <c r="A95" s="42" t="s">
        <v>597</v>
      </c>
      <c r="B95" s="41" t="s">
        <v>82</v>
      </c>
      <c r="C95" s="27"/>
      <c r="D95" s="38"/>
      <c r="E95" s="39"/>
      <c r="F95" s="38"/>
      <c r="G95" s="39"/>
      <c r="H95" s="7">
        <v>82</v>
      </c>
    </row>
    <row r="96" spans="1:8" ht="38.25" x14ac:dyDescent="0.25">
      <c r="A96" s="42" t="s">
        <v>597</v>
      </c>
      <c r="B96" s="41" t="s">
        <v>83</v>
      </c>
      <c r="C96" s="27"/>
      <c r="D96" s="38"/>
      <c r="E96" s="39"/>
      <c r="F96" s="38"/>
      <c r="G96" s="39"/>
      <c r="H96" s="7">
        <v>83</v>
      </c>
    </row>
    <row r="97" spans="1:8" ht="38.25" x14ac:dyDescent="0.25">
      <c r="A97" s="42" t="s">
        <v>597</v>
      </c>
      <c r="B97" s="41" t="s">
        <v>84</v>
      </c>
      <c r="C97" s="27"/>
      <c r="D97" s="38"/>
      <c r="E97" s="39"/>
      <c r="F97" s="38"/>
      <c r="G97" s="39"/>
      <c r="H97" s="7">
        <v>84</v>
      </c>
    </row>
    <row r="98" spans="1:8" ht="38.25" x14ac:dyDescent="0.25">
      <c r="A98" s="42" t="s">
        <v>597</v>
      </c>
      <c r="B98" s="41" t="s">
        <v>85</v>
      </c>
      <c r="C98" s="27"/>
      <c r="D98" s="38"/>
      <c r="E98" s="39"/>
      <c r="F98" s="38"/>
      <c r="G98" s="39"/>
      <c r="H98" s="7">
        <v>85</v>
      </c>
    </row>
    <row r="99" spans="1:8" ht="38.25" x14ac:dyDescent="0.25">
      <c r="A99" s="42" t="s">
        <v>597</v>
      </c>
      <c r="B99" s="41" t="s">
        <v>86</v>
      </c>
      <c r="C99" s="27"/>
      <c r="D99" s="38"/>
      <c r="E99" s="39"/>
      <c r="F99" s="38"/>
      <c r="G99" s="39"/>
      <c r="H99" s="7">
        <v>86</v>
      </c>
    </row>
    <row r="100" spans="1:8" ht="38.25" x14ac:dyDescent="0.25">
      <c r="A100" s="42" t="s">
        <v>597</v>
      </c>
      <c r="B100" s="41" t="s">
        <v>87</v>
      </c>
      <c r="C100" s="27"/>
      <c r="D100" s="38"/>
      <c r="E100" s="39"/>
      <c r="F100" s="38"/>
      <c r="G100" s="39"/>
      <c r="H100" s="7">
        <v>87</v>
      </c>
    </row>
    <row r="101" spans="1:8" ht="25.5" x14ac:dyDescent="0.25">
      <c r="A101" s="35" t="s">
        <v>598</v>
      </c>
      <c r="B101" s="41" t="s">
        <v>88</v>
      </c>
      <c r="C101" s="4"/>
      <c r="D101" s="40"/>
      <c r="E101" s="40"/>
      <c r="F101" s="40"/>
      <c r="G101" s="40"/>
      <c r="H101" s="7">
        <v>88</v>
      </c>
    </row>
    <row r="102" spans="1:8" ht="38.25" x14ac:dyDescent="0.25">
      <c r="A102" s="35" t="s">
        <v>93</v>
      </c>
      <c r="B102" s="41" t="s">
        <v>89</v>
      </c>
      <c r="C102" s="27"/>
      <c r="D102" s="38"/>
      <c r="E102" s="39"/>
      <c r="F102" s="38"/>
      <c r="G102" s="39"/>
      <c r="H102" s="7">
        <v>89</v>
      </c>
    </row>
    <row r="103" spans="1:8" ht="38.25" x14ac:dyDescent="0.25">
      <c r="A103" s="35" t="s">
        <v>655</v>
      </c>
      <c r="B103" s="41" t="s">
        <v>90</v>
      </c>
      <c r="C103" s="27"/>
      <c r="D103" s="38"/>
      <c r="E103" s="39"/>
      <c r="F103" s="38"/>
      <c r="G103" s="39"/>
      <c r="H103" s="7">
        <v>90</v>
      </c>
    </row>
    <row r="104" spans="1:8" ht="30" customHeight="1" x14ac:dyDescent="0.25">
      <c r="A104" s="35" t="s">
        <v>598</v>
      </c>
      <c r="B104" s="41" t="s">
        <v>91</v>
      </c>
      <c r="C104" s="27"/>
      <c r="D104" s="38"/>
      <c r="E104" s="39"/>
      <c r="F104" s="38"/>
      <c r="G104" s="39"/>
      <c r="H104" s="7">
        <v>91</v>
      </c>
    </row>
    <row r="105" spans="1:8" ht="30" customHeight="1" x14ac:dyDescent="0.25">
      <c r="A105" s="35" t="s">
        <v>598</v>
      </c>
      <c r="B105" s="41" t="s">
        <v>92</v>
      </c>
      <c r="C105" s="27"/>
      <c r="D105" s="38"/>
      <c r="E105" s="39"/>
      <c r="F105" s="38"/>
      <c r="G105" s="39"/>
      <c r="H105" s="7">
        <v>92</v>
      </c>
    </row>
    <row r="106" spans="1:8" ht="21" customHeight="1" x14ac:dyDescent="0.25">
      <c r="A106" s="43" t="s">
        <v>102</v>
      </c>
      <c r="B106" s="41" t="s">
        <v>94</v>
      </c>
      <c r="C106" s="4"/>
      <c r="D106" s="40"/>
      <c r="E106" s="40"/>
      <c r="F106" s="40"/>
      <c r="G106" s="40"/>
      <c r="H106" s="7">
        <v>93</v>
      </c>
    </row>
    <row r="107" spans="1:8" ht="21.75" customHeight="1" x14ac:dyDescent="0.25">
      <c r="A107" s="43" t="s">
        <v>102</v>
      </c>
      <c r="B107" s="41" t="s">
        <v>95</v>
      </c>
      <c r="C107" s="27"/>
      <c r="D107" s="38"/>
      <c r="E107" s="39"/>
      <c r="F107" s="38"/>
      <c r="G107" s="39"/>
      <c r="H107" s="7">
        <v>94</v>
      </c>
    </row>
    <row r="108" spans="1:8" ht="38.25" x14ac:dyDescent="0.25">
      <c r="A108" s="43" t="s">
        <v>102</v>
      </c>
      <c r="B108" s="41" t="s">
        <v>575</v>
      </c>
      <c r="C108" s="27"/>
      <c r="D108" s="38"/>
      <c r="E108" s="39"/>
      <c r="F108" s="38"/>
      <c r="G108" s="39"/>
      <c r="H108" s="7">
        <v>95</v>
      </c>
    </row>
    <row r="109" spans="1:8" x14ac:dyDescent="0.25">
      <c r="A109" s="42" t="s">
        <v>599</v>
      </c>
      <c r="B109" s="41" t="s">
        <v>96</v>
      </c>
      <c r="C109" s="4"/>
      <c r="D109" s="40"/>
      <c r="E109" s="40"/>
      <c r="F109" s="40"/>
      <c r="G109" s="40"/>
      <c r="H109" s="7">
        <v>96</v>
      </c>
    </row>
    <row r="110" spans="1:8" ht="25.5" x14ac:dyDescent="0.25">
      <c r="A110" s="42" t="s">
        <v>599</v>
      </c>
      <c r="B110" s="41" t="s">
        <v>97</v>
      </c>
      <c r="C110" s="27"/>
      <c r="D110" s="38"/>
      <c r="E110" s="39"/>
      <c r="F110" s="38"/>
      <c r="G110" s="39"/>
      <c r="H110" s="7">
        <v>97</v>
      </c>
    </row>
    <row r="111" spans="1:8" ht="25.5" x14ac:dyDescent="0.25">
      <c r="A111" s="42" t="s">
        <v>599</v>
      </c>
      <c r="B111" s="41" t="s">
        <v>98</v>
      </c>
      <c r="C111" s="27"/>
      <c r="D111" s="38"/>
      <c r="E111" s="39"/>
      <c r="F111" s="38"/>
      <c r="G111" s="39"/>
      <c r="H111" s="7">
        <v>98</v>
      </c>
    </row>
    <row r="112" spans="1:8" x14ac:dyDescent="0.25">
      <c r="A112" s="43" t="s">
        <v>103</v>
      </c>
      <c r="B112" s="41" t="s">
        <v>99</v>
      </c>
      <c r="C112" s="4"/>
      <c r="D112" s="40"/>
      <c r="E112" s="40"/>
      <c r="F112" s="40"/>
      <c r="G112" s="40"/>
      <c r="H112" s="7">
        <v>99</v>
      </c>
    </row>
    <row r="113" spans="1:8" ht="25.5" x14ac:dyDescent="0.25">
      <c r="A113" s="43" t="s">
        <v>103</v>
      </c>
      <c r="B113" s="41" t="s">
        <v>100</v>
      </c>
      <c r="C113" s="27"/>
      <c r="D113" s="38"/>
      <c r="E113" s="39"/>
      <c r="F113" s="38"/>
      <c r="G113" s="39"/>
      <c r="H113" s="7">
        <v>100</v>
      </c>
    </row>
    <row r="114" spans="1:8" ht="25.5" x14ac:dyDescent="0.25">
      <c r="A114" s="43" t="s">
        <v>103</v>
      </c>
      <c r="B114" s="41" t="s">
        <v>101</v>
      </c>
      <c r="C114" s="27"/>
      <c r="D114" s="38"/>
      <c r="E114" s="39"/>
      <c r="F114" s="38"/>
      <c r="G114" s="39"/>
      <c r="H114" s="7">
        <v>101</v>
      </c>
    </row>
    <row r="115" spans="1:8" ht="25.5" x14ac:dyDescent="0.25">
      <c r="A115" s="43" t="s">
        <v>104</v>
      </c>
      <c r="B115" s="41" t="s">
        <v>105</v>
      </c>
      <c r="C115" s="4"/>
      <c r="D115" s="40"/>
      <c r="E115" s="40"/>
      <c r="F115" s="40"/>
      <c r="G115" s="40"/>
      <c r="H115" s="7">
        <v>102</v>
      </c>
    </row>
    <row r="116" spans="1:8" ht="25.5" x14ac:dyDescent="0.25">
      <c r="A116" s="43" t="s">
        <v>104</v>
      </c>
      <c r="B116" s="41" t="s">
        <v>106</v>
      </c>
      <c r="C116" s="27"/>
      <c r="D116" s="38"/>
      <c r="E116" s="39"/>
      <c r="F116" s="38"/>
      <c r="G116" s="39"/>
      <c r="H116" s="7">
        <v>103</v>
      </c>
    </row>
    <row r="117" spans="1:8" ht="38.25" x14ac:dyDescent="0.25">
      <c r="A117" s="43" t="s">
        <v>104</v>
      </c>
      <c r="B117" s="41" t="s">
        <v>576</v>
      </c>
      <c r="C117" s="27"/>
      <c r="D117" s="38"/>
      <c r="E117" s="39"/>
      <c r="F117" s="38"/>
      <c r="G117" s="39"/>
      <c r="H117" s="7">
        <v>104</v>
      </c>
    </row>
    <row r="118" spans="1:8" ht="25.5" x14ac:dyDescent="0.25">
      <c r="A118" s="43" t="s">
        <v>108</v>
      </c>
      <c r="B118" s="41" t="s">
        <v>107</v>
      </c>
      <c r="C118" s="27"/>
      <c r="D118" s="38"/>
      <c r="E118" s="39"/>
      <c r="F118" s="38"/>
      <c r="G118" s="39"/>
      <c r="H118" s="7">
        <v>105</v>
      </c>
    </row>
    <row r="119" spans="1:8" ht="38.25" x14ac:dyDescent="0.25">
      <c r="A119" s="42" t="s">
        <v>600</v>
      </c>
      <c r="B119" s="41" t="s">
        <v>109</v>
      </c>
      <c r="C119" s="27"/>
      <c r="D119" s="38"/>
      <c r="E119" s="39"/>
      <c r="F119" s="38"/>
      <c r="G119" s="39"/>
      <c r="H119" s="7">
        <v>106</v>
      </c>
    </row>
    <row r="120" spans="1:8" ht="25.5" x14ac:dyDescent="0.25">
      <c r="A120" s="42" t="s">
        <v>600</v>
      </c>
      <c r="B120" s="41" t="s">
        <v>110</v>
      </c>
      <c r="C120" s="4"/>
      <c r="D120" s="40"/>
      <c r="E120" s="40"/>
      <c r="F120" s="40"/>
      <c r="G120" s="40"/>
      <c r="H120" s="7">
        <v>107</v>
      </c>
    </row>
    <row r="121" spans="1:8" ht="25.5" x14ac:dyDescent="0.25">
      <c r="A121" s="42" t="s">
        <v>600</v>
      </c>
      <c r="B121" s="41" t="s">
        <v>111</v>
      </c>
      <c r="C121" s="27"/>
      <c r="D121" s="38"/>
      <c r="E121" s="39"/>
      <c r="F121" s="38"/>
      <c r="G121" s="39"/>
      <c r="H121" s="7">
        <v>108</v>
      </c>
    </row>
    <row r="122" spans="1:8" ht="25.5" x14ac:dyDescent="0.25">
      <c r="A122" s="42" t="s">
        <v>600</v>
      </c>
      <c r="B122" s="41" t="s">
        <v>112</v>
      </c>
      <c r="C122" s="27"/>
      <c r="D122" s="38"/>
      <c r="E122" s="39"/>
      <c r="F122" s="38"/>
      <c r="G122" s="39"/>
      <c r="H122" s="7">
        <v>109</v>
      </c>
    </row>
    <row r="123" spans="1:8" ht="25.5" x14ac:dyDescent="0.25">
      <c r="A123" s="42" t="s">
        <v>600</v>
      </c>
      <c r="B123" s="41" t="s">
        <v>113</v>
      </c>
      <c r="C123" s="27"/>
      <c r="D123" s="38"/>
      <c r="E123" s="39"/>
      <c r="F123" s="38"/>
      <c r="G123" s="39"/>
      <c r="H123" s="7">
        <v>110</v>
      </c>
    </row>
    <row r="124" spans="1:8" ht="25.5" x14ac:dyDescent="0.25">
      <c r="A124" s="42" t="s">
        <v>600</v>
      </c>
      <c r="B124" s="41" t="s">
        <v>114</v>
      </c>
      <c r="C124" s="27"/>
      <c r="D124" s="38"/>
      <c r="E124" s="39"/>
      <c r="F124" s="38"/>
      <c r="G124" s="39"/>
      <c r="H124" s="7">
        <v>111</v>
      </c>
    </row>
    <row r="125" spans="1:8" ht="25.5" x14ac:dyDescent="0.25">
      <c r="A125" s="42" t="s">
        <v>600</v>
      </c>
      <c r="B125" s="41" t="s">
        <v>115</v>
      </c>
      <c r="C125" s="27"/>
      <c r="D125" s="38"/>
      <c r="E125" s="39"/>
      <c r="F125" s="38"/>
      <c r="G125" s="39"/>
      <c r="H125" s="7">
        <v>112</v>
      </c>
    </row>
    <row r="126" spans="1:8" ht="25.5" x14ac:dyDescent="0.25">
      <c r="A126" s="42" t="s">
        <v>600</v>
      </c>
      <c r="B126" s="41" t="s">
        <v>116</v>
      </c>
      <c r="C126" s="27"/>
      <c r="D126" s="38"/>
      <c r="E126" s="39"/>
      <c r="F126" s="38"/>
      <c r="G126" s="39"/>
      <c r="H126" s="7">
        <v>113</v>
      </c>
    </row>
    <row r="127" spans="1:8" ht="25.5" x14ac:dyDescent="0.25">
      <c r="A127" s="42" t="s">
        <v>600</v>
      </c>
      <c r="B127" s="41" t="s">
        <v>117</v>
      </c>
      <c r="C127" s="4"/>
      <c r="D127" s="40"/>
      <c r="E127" s="40"/>
      <c r="F127" s="40"/>
      <c r="G127" s="40"/>
      <c r="H127" s="7">
        <v>114</v>
      </c>
    </row>
    <row r="128" spans="1:8" ht="25.5" x14ac:dyDescent="0.25">
      <c r="A128" s="42" t="s">
        <v>600</v>
      </c>
      <c r="B128" s="41" t="s">
        <v>118</v>
      </c>
      <c r="C128" s="27"/>
      <c r="D128" s="38"/>
      <c r="E128" s="39"/>
      <c r="F128" s="38"/>
      <c r="G128" s="39"/>
      <c r="H128" s="7">
        <v>115</v>
      </c>
    </row>
    <row r="129" spans="1:8" ht="25.5" x14ac:dyDescent="0.25">
      <c r="A129" s="42" t="s">
        <v>600</v>
      </c>
      <c r="B129" s="41" t="s">
        <v>119</v>
      </c>
      <c r="C129" s="27"/>
      <c r="D129" s="38"/>
      <c r="E129" s="39"/>
      <c r="F129" s="38"/>
      <c r="G129" s="39"/>
      <c r="H129" s="7">
        <v>116</v>
      </c>
    </row>
    <row r="130" spans="1:8" ht="25.5" x14ac:dyDescent="0.25">
      <c r="A130" s="42" t="s">
        <v>600</v>
      </c>
      <c r="B130" s="41" t="s">
        <v>120</v>
      </c>
      <c r="C130" s="27"/>
      <c r="D130" s="38"/>
      <c r="E130" s="39"/>
      <c r="F130" s="38"/>
      <c r="G130" s="39"/>
      <c r="H130" s="7">
        <v>117</v>
      </c>
    </row>
    <row r="131" spans="1:8" ht="25.5" x14ac:dyDescent="0.25">
      <c r="A131" s="42" t="s">
        <v>601</v>
      </c>
      <c r="B131" s="41" t="s">
        <v>121</v>
      </c>
      <c r="C131" s="4"/>
      <c r="D131" s="40"/>
      <c r="E131" s="40"/>
      <c r="F131" s="40"/>
      <c r="G131" s="40"/>
      <c r="H131" s="7">
        <v>118</v>
      </c>
    </row>
    <row r="132" spans="1:8" ht="38.25" x14ac:dyDescent="0.25">
      <c r="A132" s="42" t="s">
        <v>601</v>
      </c>
      <c r="B132" s="41" t="s">
        <v>122</v>
      </c>
      <c r="C132" s="27"/>
      <c r="D132" s="38"/>
      <c r="E132" s="39"/>
      <c r="F132" s="38"/>
      <c r="G132" s="39"/>
      <c r="H132" s="7">
        <v>119</v>
      </c>
    </row>
    <row r="133" spans="1:8" ht="25.5" x14ac:dyDescent="0.25">
      <c r="A133" s="42" t="s">
        <v>601</v>
      </c>
      <c r="B133" s="41" t="s">
        <v>123</v>
      </c>
      <c r="C133" s="27"/>
      <c r="D133" s="38"/>
      <c r="E133" s="39"/>
      <c r="F133" s="38"/>
      <c r="G133" s="39"/>
      <c r="H133" s="7">
        <v>120</v>
      </c>
    </row>
    <row r="134" spans="1:8" ht="25.5" x14ac:dyDescent="0.25">
      <c r="A134" s="42" t="s">
        <v>601</v>
      </c>
      <c r="B134" s="41" t="s">
        <v>124</v>
      </c>
      <c r="C134" s="27"/>
      <c r="D134" s="38"/>
      <c r="E134" s="39"/>
      <c r="F134" s="38"/>
      <c r="G134" s="39"/>
      <c r="H134" s="7">
        <v>121</v>
      </c>
    </row>
    <row r="135" spans="1:8" ht="38.25" x14ac:dyDescent="0.25">
      <c r="A135" s="42" t="s">
        <v>601</v>
      </c>
      <c r="B135" s="41" t="s">
        <v>125</v>
      </c>
      <c r="C135" s="27"/>
      <c r="D135" s="38"/>
      <c r="E135" s="39"/>
      <c r="F135" s="38"/>
      <c r="G135" s="39"/>
      <c r="H135" s="7">
        <v>122</v>
      </c>
    </row>
    <row r="136" spans="1:8" ht="25.5" x14ac:dyDescent="0.25">
      <c r="A136" s="42" t="s">
        <v>601</v>
      </c>
      <c r="B136" s="41" t="s">
        <v>126</v>
      </c>
      <c r="C136" s="27"/>
      <c r="D136" s="38"/>
      <c r="E136" s="39"/>
      <c r="F136" s="38"/>
      <c r="G136" s="39"/>
      <c r="H136" s="7">
        <v>123</v>
      </c>
    </row>
    <row r="137" spans="1:8" ht="25.5" x14ac:dyDescent="0.25">
      <c r="A137" s="42" t="s">
        <v>601</v>
      </c>
      <c r="B137" s="41" t="s">
        <v>127</v>
      </c>
      <c r="C137" s="27"/>
      <c r="D137" s="38"/>
      <c r="E137" s="39"/>
      <c r="F137" s="38"/>
      <c r="G137" s="39"/>
      <c r="H137" s="7">
        <v>124</v>
      </c>
    </row>
    <row r="138" spans="1:8" ht="25.5" x14ac:dyDescent="0.25">
      <c r="A138" s="42" t="s">
        <v>601</v>
      </c>
      <c r="B138" s="41" t="s">
        <v>128</v>
      </c>
      <c r="C138" s="27"/>
      <c r="D138" s="38"/>
      <c r="E138" s="39"/>
      <c r="F138" s="38"/>
      <c r="G138" s="39"/>
      <c r="H138" s="7">
        <v>125</v>
      </c>
    </row>
    <row r="139" spans="1:8" ht="25.5" x14ac:dyDescent="0.25">
      <c r="A139" s="42" t="s">
        <v>601</v>
      </c>
      <c r="B139" s="41" t="s">
        <v>129</v>
      </c>
      <c r="C139" s="27"/>
      <c r="D139" s="38"/>
      <c r="E139" s="39"/>
      <c r="F139" s="38"/>
      <c r="G139" s="39"/>
      <c r="H139" s="7">
        <v>126</v>
      </c>
    </row>
    <row r="140" spans="1:8" ht="25.5" x14ac:dyDescent="0.25">
      <c r="A140" s="42" t="s">
        <v>602</v>
      </c>
      <c r="B140" s="41" t="s">
        <v>130</v>
      </c>
      <c r="C140" s="4"/>
      <c r="D140" s="40"/>
      <c r="E140" s="40"/>
      <c r="F140" s="40"/>
      <c r="G140" s="40"/>
      <c r="H140" s="7">
        <v>127</v>
      </c>
    </row>
    <row r="141" spans="1:8" ht="25.5" x14ac:dyDescent="0.25">
      <c r="A141" s="42" t="s">
        <v>602</v>
      </c>
      <c r="B141" s="41" t="s">
        <v>131</v>
      </c>
      <c r="C141" s="27"/>
      <c r="D141" s="38"/>
      <c r="E141" s="39"/>
      <c r="F141" s="38"/>
      <c r="G141" s="39"/>
      <c r="H141" s="7">
        <v>128</v>
      </c>
    </row>
    <row r="142" spans="1:8" ht="25.5" x14ac:dyDescent="0.25">
      <c r="A142" s="42" t="s">
        <v>602</v>
      </c>
      <c r="B142" s="41" t="s">
        <v>132</v>
      </c>
      <c r="C142" s="4"/>
      <c r="D142" s="40"/>
      <c r="E142" s="40"/>
      <c r="F142" s="40"/>
      <c r="G142" s="40"/>
      <c r="H142" s="7">
        <v>129</v>
      </c>
    </row>
    <row r="143" spans="1:8" ht="25.5" x14ac:dyDescent="0.25">
      <c r="A143" s="42" t="s">
        <v>602</v>
      </c>
      <c r="B143" s="41" t="s">
        <v>133</v>
      </c>
      <c r="C143" s="27"/>
      <c r="D143" s="38"/>
      <c r="E143" s="39"/>
      <c r="F143" s="38"/>
      <c r="G143" s="39"/>
      <c r="H143" s="7">
        <v>130</v>
      </c>
    </row>
    <row r="144" spans="1:8" ht="25.5" x14ac:dyDescent="0.25">
      <c r="A144" s="42" t="s">
        <v>602</v>
      </c>
      <c r="B144" s="41" t="s">
        <v>134</v>
      </c>
      <c r="C144" s="27"/>
      <c r="D144" s="38"/>
      <c r="E144" s="39"/>
      <c r="F144" s="38"/>
      <c r="G144" s="39"/>
      <c r="H144" s="7">
        <v>131</v>
      </c>
    </row>
    <row r="145" spans="1:8" ht="25.5" x14ac:dyDescent="0.25">
      <c r="A145" s="42" t="s">
        <v>602</v>
      </c>
      <c r="B145" s="41" t="s">
        <v>135</v>
      </c>
      <c r="C145" s="27"/>
      <c r="D145" s="38"/>
      <c r="E145" s="39"/>
      <c r="F145" s="38"/>
      <c r="G145" s="39"/>
      <c r="H145" s="7">
        <v>132</v>
      </c>
    </row>
    <row r="146" spans="1:8" ht="25.5" x14ac:dyDescent="0.25">
      <c r="A146" s="42" t="s">
        <v>602</v>
      </c>
      <c r="B146" s="41" t="s">
        <v>136</v>
      </c>
      <c r="C146" s="27"/>
      <c r="D146" s="38"/>
      <c r="E146" s="39"/>
      <c r="F146" s="38"/>
      <c r="G146" s="39"/>
      <c r="H146" s="7">
        <v>133</v>
      </c>
    </row>
    <row r="147" spans="1:8" ht="25.5" x14ac:dyDescent="0.25">
      <c r="A147" s="42" t="s">
        <v>602</v>
      </c>
      <c r="B147" s="41" t="s">
        <v>137</v>
      </c>
      <c r="C147" s="27"/>
      <c r="D147" s="38"/>
      <c r="E147" s="39"/>
      <c r="F147" s="38"/>
      <c r="G147" s="39"/>
      <c r="H147" s="7">
        <v>134</v>
      </c>
    </row>
    <row r="148" spans="1:8" ht="25.5" x14ac:dyDescent="0.25">
      <c r="A148" s="42" t="s">
        <v>602</v>
      </c>
      <c r="B148" s="41" t="s">
        <v>138</v>
      </c>
      <c r="C148" s="27"/>
      <c r="D148" s="38"/>
      <c r="E148" s="39"/>
      <c r="F148" s="38"/>
      <c r="G148" s="39"/>
      <c r="H148" s="7">
        <v>135</v>
      </c>
    </row>
    <row r="149" spans="1:8" ht="25.5" x14ac:dyDescent="0.25">
      <c r="A149" s="42" t="s">
        <v>602</v>
      </c>
      <c r="B149" s="41" t="s">
        <v>139</v>
      </c>
      <c r="C149" s="27"/>
      <c r="D149" s="38"/>
      <c r="E149" s="39"/>
      <c r="F149" s="38"/>
      <c r="G149" s="39"/>
      <c r="H149" s="7">
        <v>136</v>
      </c>
    </row>
    <row r="150" spans="1:8" ht="25.5" x14ac:dyDescent="0.25">
      <c r="A150" s="42" t="s">
        <v>602</v>
      </c>
      <c r="B150" s="41" t="s">
        <v>140</v>
      </c>
      <c r="C150" s="27"/>
      <c r="D150" s="38"/>
      <c r="E150" s="39"/>
      <c r="F150" s="38"/>
      <c r="G150" s="39"/>
      <c r="H150" s="7">
        <v>137</v>
      </c>
    </row>
    <row r="151" spans="1:8" ht="25.5" x14ac:dyDescent="0.25">
      <c r="A151" s="42" t="s">
        <v>602</v>
      </c>
      <c r="B151" s="41" t="s">
        <v>141</v>
      </c>
      <c r="C151" s="27"/>
      <c r="D151" s="38"/>
      <c r="E151" s="39"/>
      <c r="F151" s="38"/>
      <c r="G151" s="39"/>
      <c r="H151" s="7">
        <v>138</v>
      </c>
    </row>
    <row r="152" spans="1:8" ht="25.5" x14ac:dyDescent="0.25">
      <c r="A152" s="42" t="s">
        <v>602</v>
      </c>
      <c r="B152" s="41" t="s">
        <v>142</v>
      </c>
      <c r="C152" s="27"/>
      <c r="D152" s="38"/>
      <c r="E152" s="39"/>
      <c r="F152" s="38"/>
      <c r="G152" s="39"/>
      <c r="H152" s="7">
        <v>139</v>
      </c>
    </row>
    <row r="153" spans="1:8" ht="25.5" x14ac:dyDescent="0.25">
      <c r="A153" s="42" t="s">
        <v>602</v>
      </c>
      <c r="B153" s="41" t="s">
        <v>143</v>
      </c>
      <c r="C153" s="4"/>
      <c r="D153" s="40"/>
      <c r="E153" s="40"/>
      <c r="F153" s="40"/>
      <c r="G153" s="40"/>
      <c r="H153" s="7">
        <v>140</v>
      </c>
    </row>
    <row r="154" spans="1:8" ht="25.5" x14ac:dyDescent="0.25">
      <c r="A154" s="42" t="s">
        <v>602</v>
      </c>
      <c r="B154" s="41" t="s">
        <v>144</v>
      </c>
      <c r="C154" s="27"/>
      <c r="D154" s="38"/>
      <c r="E154" s="39"/>
      <c r="F154" s="38"/>
      <c r="G154" s="39"/>
      <c r="H154" s="7">
        <v>141</v>
      </c>
    </row>
    <row r="155" spans="1:8" ht="38.25" x14ac:dyDescent="0.25">
      <c r="A155" s="42" t="s">
        <v>602</v>
      </c>
      <c r="B155" s="41" t="s">
        <v>145</v>
      </c>
      <c r="C155" s="27"/>
      <c r="D155" s="38"/>
      <c r="E155" s="39"/>
      <c r="F155" s="38"/>
      <c r="G155" s="39"/>
      <c r="H155" s="7">
        <v>142</v>
      </c>
    </row>
    <row r="156" spans="1:8" ht="25.5" x14ac:dyDescent="0.25">
      <c r="A156" s="42" t="s">
        <v>602</v>
      </c>
      <c r="B156" s="41" t="s">
        <v>146</v>
      </c>
      <c r="C156" s="27"/>
      <c r="D156" s="38"/>
      <c r="E156" s="39"/>
      <c r="F156" s="38"/>
      <c r="G156" s="39"/>
      <c r="H156" s="7">
        <v>143</v>
      </c>
    </row>
    <row r="157" spans="1:8" ht="25.5" x14ac:dyDescent="0.25">
      <c r="A157" s="42" t="s">
        <v>602</v>
      </c>
      <c r="B157" s="41" t="s">
        <v>147</v>
      </c>
      <c r="C157" s="27"/>
      <c r="D157" s="38"/>
      <c r="E157" s="39"/>
      <c r="F157" s="38"/>
      <c r="G157" s="39"/>
      <c r="H157" s="7">
        <v>144</v>
      </c>
    </row>
    <row r="158" spans="1:8" ht="25.5" x14ac:dyDescent="0.25">
      <c r="A158" s="42" t="s">
        <v>602</v>
      </c>
      <c r="B158" s="41" t="s">
        <v>148</v>
      </c>
      <c r="C158" s="27"/>
      <c r="D158" s="38"/>
      <c r="E158" s="39"/>
      <c r="F158" s="38"/>
      <c r="G158" s="39"/>
      <c r="H158" s="7">
        <v>145</v>
      </c>
    </row>
    <row r="159" spans="1:8" ht="38.25" x14ac:dyDescent="0.25">
      <c r="A159" s="42" t="s">
        <v>602</v>
      </c>
      <c r="B159" s="41" t="s">
        <v>149</v>
      </c>
      <c r="C159" s="27"/>
      <c r="D159" s="38"/>
      <c r="E159" s="39"/>
      <c r="F159" s="38"/>
      <c r="G159" s="39"/>
      <c r="H159" s="7">
        <v>146</v>
      </c>
    </row>
    <row r="160" spans="1:8" ht="25.5" x14ac:dyDescent="0.25">
      <c r="A160" s="42" t="s">
        <v>602</v>
      </c>
      <c r="B160" s="41" t="s">
        <v>150</v>
      </c>
      <c r="C160" s="27"/>
      <c r="D160" s="38"/>
      <c r="E160" s="39"/>
      <c r="F160" s="38"/>
      <c r="G160" s="39"/>
      <c r="H160" s="7">
        <v>147</v>
      </c>
    </row>
    <row r="161" spans="1:8" ht="38.25" x14ac:dyDescent="0.25">
      <c r="A161" s="42" t="s">
        <v>603</v>
      </c>
      <c r="B161" s="41" t="s">
        <v>151</v>
      </c>
      <c r="C161" s="4"/>
      <c r="D161" s="40"/>
      <c r="E161" s="40"/>
      <c r="F161" s="40"/>
      <c r="G161" s="40"/>
      <c r="H161" s="7">
        <v>148</v>
      </c>
    </row>
    <row r="162" spans="1:8" ht="38.25" x14ac:dyDescent="0.25">
      <c r="A162" s="42" t="s">
        <v>603</v>
      </c>
      <c r="B162" s="41" t="s">
        <v>152</v>
      </c>
      <c r="C162" s="27"/>
      <c r="D162" s="38"/>
      <c r="E162" s="39"/>
      <c r="F162" s="38"/>
      <c r="G162" s="39"/>
      <c r="H162" s="7">
        <v>149</v>
      </c>
    </row>
    <row r="163" spans="1:8" ht="38.25" x14ac:dyDescent="0.25">
      <c r="A163" s="42" t="s">
        <v>603</v>
      </c>
      <c r="B163" s="41" t="s">
        <v>153</v>
      </c>
      <c r="C163" s="27"/>
      <c r="D163" s="38"/>
      <c r="E163" s="39"/>
      <c r="F163" s="38"/>
      <c r="G163" s="39"/>
      <c r="H163" s="7">
        <v>150</v>
      </c>
    </row>
    <row r="164" spans="1:8" ht="25.5" x14ac:dyDescent="0.25">
      <c r="A164" s="42" t="s">
        <v>604</v>
      </c>
      <c r="B164" s="41" t="s">
        <v>154</v>
      </c>
      <c r="C164" s="4"/>
      <c r="D164" s="40"/>
      <c r="E164" s="40"/>
      <c r="F164" s="40"/>
      <c r="G164" s="40"/>
      <c r="H164" s="7">
        <v>151</v>
      </c>
    </row>
    <row r="165" spans="1:8" ht="25.5" x14ac:dyDescent="0.25">
      <c r="A165" s="42" t="s">
        <v>604</v>
      </c>
      <c r="B165" s="41" t="s">
        <v>155</v>
      </c>
      <c r="C165" s="27"/>
      <c r="D165" s="38"/>
      <c r="E165" s="39"/>
      <c r="F165" s="38"/>
      <c r="G165" s="39"/>
      <c r="H165" s="7">
        <v>152</v>
      </c>
    </row>
    <row r="166" spans="1:8" ht="25.5" x14ac:dyDescent="0.25">
      <c r="A166" s="42" t="s">
        <v>604</v>
      </c>
      <c r="B166" s="41" t="s">
        <v>156</v>
      </c>
      <c r="C166" s="27"/>
      <c r="D166" s="38"/>
      <c r="E166" s="39"/>
      <c r="F166" s="38"/>
      <c r="G166" s="39"/>
      <c r="H166" s="7">
        <v>153</v>
      </c>
    </row>
    <row r="167" spans="1:8" ht="25.5" x14ac:dyDescent="0.25">
      <c r="A167" s="42" t="s">
        <v>604</v>
      </c>
      <c r="B167" s="41" t="s">
        <v>157</v>
      </c>
      <c r="C167" s="27"/>
      <c r="D167" s="38"/>
      <c r="E167" s="39"/>
      <c r="F167" s="38"/>
      <c r="G167" s="39"/>
      <c r="H167" s="7">
        <v>154</v>
      </c>
    </row>
    <row r="168" spans="1:8" ht="25.5" x14ac:dyDescent="0.25">
      <c r="A168" s="42" t="s">
        <v>604</v>
      </c>
      <c r="B168" s="41" t="s">
        <v>158</v>
      </c>
      <c r="C168" s="27"/>
      <c r="D168" s="38"/>
      <c r="E168" s="39"/>
      <c r="F168" s="38"/>
      <c r="G168" s="39"/>
      <c r="H168" s="7">
        <v>155</v>
      </c>
    </row>
    <row r="169" spans="1:8" ht="25.5" x14ac:dyDescent="0.25">
      <c r="A169" s="42" t="s">
        <v>604</v>
      </c>
      <c r="B169" s="41" t="s">
        <v>159</v>
      </c>
      <c r="C169" s="27"/>
      <c r="D169" s="38"/>
      <c r="E169" s="39"/>
      <c r="F169" s="38"/>
      <c r="G169" s="39"/>
      <c r="H169" s="7">
        <v>156</v>
      </c>
    </row>
    <row r="170" spans="1:8" ht="25.5" x14ac:dyDescent="0.25">
      <c r="A170" s="42" t="s">
        <v>604</v>
      </c>
      <c r="B170" s="41" t="s">
        <v>160</v>
      </c>
      <c r="C170" s="4"/>
      <c r="D170" s="40"/>
      <c r="E170" s="40"/>
      <c r="F170" s="40"/>
      <c r="G170" s="40"/>
      <c r="H170" s="7">
        <v>157</v>
      </c>
    </row>
    <row r="171" spans="1:8" ht="25.5" x14ac:dyDescent="0.25">
      <c r="A171" s="42" t="s">
        <v>604</v>
      </c>
      <c r="B171" s="41" t="s">
        <v>161</v>
      </c>
      <c r="C171" s="27"/>
      <c r="D171" s="38"/>
      <c r="E171" s="39"/>
      <c r="F171" s="38"/>
      <c r="G171" s="39"/>
      <c r="H171" s="7">
        <v>158</v>
      </c>
    </row>
    <row r="172" spans="1:8" ht="25.5" x14ac:dyDescent="0.25">
      <c r="A172" s="42" t="s">
        <v>604</v>
      </c>
      <c r="B172" s="41" t="s">
        <v>162</v>
      </c>
      <c r="C172" s="27"/>
      <c r="D172" s="38"/>
      <c r="E172" s="39"/>
      <c r="F172" s="38"/>
      <c r="G172" s="39"/>
      <c r="H172" s="7">
        <v>159</v>
      </c>
    </row>
    <row r="173" spans="1:8" ht="25.5" x14ac:dyDescent="0.25">
      <c r="A173" s="42" t="s">
        <v>604</v>
      </c>
      <c r="B173" s="41" t="s">
        <v>163</v>
      </c>
      <c r="C173" s="27"/>
      <c r="D173" s="38"/>
      <c r="E173" s="39"/>
      <c r="F173" s="38"/>
      <c r="G173" s="39"/>
      <c r="H173" s="7">
        <v>160</v>
      </c>
    </row>
    <row r="174" spans="1:8" ht="25.5" x14ac:dyDescent="0.25">
      <c r="A174" s="42" t="s">
        <v>604</v>
      </c>
      <c r="B174" s="41" t="s">
        <v>164</v>
      </c>
      <c r="C174" s="4"/>
      <c r="D174" s="40"/>
      <c r="E174" s="40"/>
      <c r="F174" s="40"/>
      <c r="G174" s="40"/>
      <c r="H174" s="7">
        <v>161</v>
      </c>
    </row>
    <row r="175" spans="1:8" ht="25.5" x14ac:dyDescent="0.25">
      <c r="A175" s="42" t="s">
        <v>604</v>
      </c>
      <c r="B175" s="41" t="s">
        <v>165</v>
      </c>
      <c r="C175" s="27"/>
      <c r="D175" s="38"/>
      <c r="E175" s="39"/>
      <c r="F175" s="38"/>
      <c r="G175" s="39"/>
      <c r="H175" s="7">
        <v>162</v>
      </c>
    </row>
    <row r="176" spans="1:8" ht="25.5" x14ac:dyDescent="0.25">
      <c r="A176" s="42" t="s">
        <v>604</v>
      </c>
      <c r="B176" s="41" t="s">
        <v>166</v>
      </c>
      <c r="C176" s="27"/>
      <c r="D176" s="38"/>
      <c r="E176" s="39"/>
      <c r="F176" s="38"/>
      <c r="G176" s="39"/>
      <c r="H176" s="7">
        <v>163</v>
      </c>
    </row>
    <row r="177" spans="1:8" ht="25.5" x14ac:dyDescent="0.25">
      <c r="A177" s="42" t="s">
        <v>604</v>
      </c>
      <c r="B177" s="41" t="s">
        <v>167</v>
      </c>
      <c r="C177" s="27"/>
      <c r="D177" s="38"/>
      <c r="E177" s="39"/>
      <c r="F177" s="38"/>
      <c r="G177" s="39"/>
      <c r="H177" s="7">
        <v>164</v>
      </c>
    </row>
    <row r="178" spans="1:8" ht="25.5" x14ac:dyDescent="0.25">
      <c r="A178" s="42" t="s">
        <v>605</v>
      </c>
      <c r="B178" s="41" t="s">
        <v>168</v>
      </c>
      <c r="C178" s="27"/>
      <c r="D178" s="38"/>
      <c r="E178" s="39"/>
      <c r="F178" s="38"/>
      <c r="G178" s="39"/>
      <c r="H178" s="7">
        <v>165</v>
      </c>
    </row>
    <row r="179" spans="1:8" ht="25.5" x14ac:dyDescent="0.25">
      <c r="A179" s="42" t="s">
        <v>606</v>
      </c>
      <c r="B179" s="41" t="s">
        <v>169</v>
      </c>
      <c r="C179" s="27"/>
      <c r="D179" s="38"/>
      <c r="E179" s="39"/>
      <c r="F179" s="38"/>
      <c r="G179" s="39"/>
      <c r="H179" s="7">
        <v>166</v>
      </c>
    </row>
    <row r="180" spans="1:8" ht="25.5" x14ac:dyDescent="0.25">
      <c r="A180" s="42" t="s">
        <v>606</v>
      </c>
      <c r="B180" s="41" t="s">
        <v>170</v>
      </c>
      <c r="C180" s="27"/>
      <c r="D180" s="38"/>
      <c r="E180" s="39"/>
      <c r="F180" s="38"/>
      <c r="G180" s="39"/>
      <c r="H180" s="7">
        <v>167</v>
      </c>
    </row>
    <row r="181" spans="1:8" ht="25.5" x14ac:dyDescent="0.25">
      <c r="A181" s="42" t="s">
        <v>606</v>
      </c>
      <c r="B181" s="41" t="s">
        <v>171</v>
      </c>
      <c r="C181" s="27"/>
      <c r="D181" s="38"/>
      <c r="E181" s="39"/>
      <c r="F181" s="38"/>
      <c r="G181" s="39"/>
      <c r="H181" s="7">
        <v>168</v>
      </c>
    </row>
    <row r="182" spans="1:8" ht="25.5" x14ac:dyDescent="0.25">
      <c r="A182" s="42" t="s">
        <v>606</v>
      </c>
      <c r="B182" s="41" t="s">
        <v>173</v>
      </c>
      <c r="C182" s="27"/>
      <c r="D182" s="38"/>
      <c r="E182" s="39"/>
      <c r="F182" s="38"/>
      <c r="G182" s="39"/>
      <c r="H182" s="7">
        <v>169</v>
      </c>
    </row>
    <row r="183" spans="1:8" ht="25.5" x14ac:dyDescent="0.25">
      <c r="A183" s="42" t="s">
        <v>606</v>
      </c>
      <c r="B183" s="41" t="s">
        <v>172</v>
      </c>
      <c r="C183" s="27"/>
      <c r="D183" s="38"/>
      <c r="E183" s="39"/>
      <c r="F183" s="38"/>
      <c r="G183" s="39"/>
      <c r="H183" s="7">
        <v>170</v>
      </c>
    </row>
    <row r="184" spans="1:8" ht="25.5" x14ac:dyDescent="0.25">
      <c r="A184" s="42" t="s">
        <v>606</v>
      </c>
      <c r="B184" s="41" t="s">
        <v>174</v>
      </c>
      <c r="C184" s="27"/>
      <c r="D184" s="38"/>
      <c r="E184" s="39"/>
      <c r="F184" s="38"/>
      <c r="G184" s="39"/>
      <c r="H184" s="7">
        <v>171</v>
      </c>
    </row>
    <row r="185" spans="1:8" ht="25.5" x14ac:dyDescent="0.25">
      <c r="A185" s="42" t="s">
        <v>607</v>
      </c>
      <c r="B185" s="41" t="s">
        <v>175</v>
      </c>
      <c r="C185" s="4"/>
      <c r="D185" s="40"/>
      <c r="E185" s="40"/>
      <c r="F185" s="40"/>
      <c r="G185" s="40"/>
      <c r="H185" s="7">
        <v>172</v>
      </c>
    </row>
    <row r="186" spans="1:8" ht="25.5" x14ac:dyDescent="0.25">
      <c r="A186" s="42" t="s">
        <v>607</v>
      </c>
      <c r="B186" s="41" t="s">
        <v>176</v>
      </c>
      <c r="C186" s="27"/>
      <c r="D186" s="38"/>
      <c r="E186" s="39"/>
      <c r="F186" s="38"/>
      <c r="G186" s="39"/>
      <c r="H186" s="7">
        <v>173</v>
      </c>
    </row>
    <row r="187" spans="1:8" ht="25.5" x14ac:dyDescent="0.25">
      <c r="A187" s="42" t="s">
        <v>607</v>
      </c>
      <c r="B187" s="41" t="s">
        <v>177</v>
      </c>
      <c r="C187" s="27"/>
      <c r="D187" s="38"/>
      <c r="E187" s="39"/>
      <c r="F187" s="38"/>
      <c r="G187" s="39"/>
      <c r="H187" s="7">
        <v>174</v>
      </c>
    </row>
    <row r="188" spans="1:8" ht="25.5" x14ac:dyDescent="0.25">
      <c r="A188" s="42" t="s">
        <v>607</v>
      </c>
      <c r="B188" s="41" t="s">
        <v>178</v>
      </c>
      <c r="C188" s="27"/>
      <c r="D188" s="38"/>
      <c r="E188" s="39"/>
      <c r="F188" s="38"/>
      <c r="G188" s="39"/>
      <c r="H188" s="7">
        <v>175</v>
      </c>
    </row>
    <row r="189" spans="1:8" ht="25.5" x14ac:dyDescent="0.25">
      <c r="A189" s="42" t="s">
        <v>607</v>
      </c>
      <c r="B189" s="41" t="s">
        <v>179</v>
      </c>
      <c r="C189" s="27"/>
      <c r="D189" s="38"/>
      <c r="E189" s="39"/>
      <c r="F189" s="38"/>
      <c r="G189" s="39"/>
      <c r="H189" s="7">
        <v>176</v>
      </c>
    </row>
    <row r="190" spans="1:8" ht="38.25" x14ac:dyDescent="0.25">
      <c r="A190" s="42" t="s">
        <v>607</v>
      </c>
      <c r="B190" s="41" t="s">
        <v>180</v>
      </c>
      <c r="C190" s="27"/>
      <c r="D190" s="38"/>
      <c r="E190" s="39"/>
      <c r="F190" s="38"/>
      <c r="G190" s="39"/>
      <c r="H190" s="7">
        <v>177</v>
      </c>
    </row>
    <row r="191" spans="1:8" ht="25.5" x14ac:dyDescent="0.25">
      <c r="A191" s="42" t="s">
        <v>607</v>
      </c>
      <c r="B191" s="41" t="s">
        <v>181</v>
      </c>
      <c r="C191" s="27"/>
      <c r="D191" s="38"/>
      <c r="E191" s="39"/>
      <c r="F191" s="38"/>
      <c r="G191" s="39"/>
      <c r="H191" s="7">
        <v>178</v>
      </c>
    </row>
    <row r="192" spans="1:8" ht="25.5" x14ac:dyDescent="0.25">
      <c r="A192" s="42" t="s">
        <v>607</v>
      </c>
      <c r="B192" s="41" t="s">
        <v>182</v>
      </c>
      <c r="C192" s="27"/>
      <c r="D192" s="38"/>
      <c r="E192" s="39"/>
      <c r="F192" s="38"/>
      <c r="G192" s="39"/>
      <c r="H192" s="7">
        <v>179</v>
      </c>
    </row>
    <row r="193" spans="1:8" ht="25.5" x14ac:dyDescent="0.25">
      <c r="A193" s="42" t="s">
        <v>607</v>
      </c>
      <c r="B193" s="41" t="s">
        <v>183</v>
      </c>
      <c r="C193" s="27"/>
      <c r="D193" s="38"/>
      <c r="E193" s="39"/>
      <c r="F193" s="38"/>
      <c r="G193" s="39"/>
      <c r="H193" s="7">
        <v>180</v>
      </c>
    </row>
    <row r="194" spans="1:8" ht="25.5" customHeight="1" x14ac:dyDescent="0.25">
      <c r="A194" s="42" t="s">
        <v>607</v>
      </c>
      <c r="B194" s="41" t="s">
        <v>184</v>
      </c>
      <c r="C194" s="27"/>
      <c r="D194" s="38"/>
      <c r="E194" s="39"/>
      <c r="F194" s="38"/>
      <c r="G194" s="39"/>
      <c r="H194" s="7">
        <v>181</v>
      </c>
    </row>
    <row r="195" spans="1:8" ht="38.25" x14ac:dyDescent="0.25">
      <c r="A195" s="42" t="s">
        <v>608</v>
      </c>
      <c r="B195" s="41" t="s">
        <v>185</v>
      </c>
      <c r="C195" s="27"/>
      <c r="D195" s="38"/>
      <c r="E195" s="39"/>
      <c r="F195" s="38"/>
      <c r="G195" s="39"/>
      <c r="H195" s="7">
        <v>182</v>
      </c>
    </row>
    <row r="196" spans="1:8" ht="25.5" x14ac:dyDescent="0.25">
      <c r="A196" s="42" t="s">
        <v>608</v>
      </c>
      <c r="B196" s="41" t="s">
        <v>186</v>
      </c>
      <c r="C196" s="4"/>
      <c r="D196" s="40"/>
      <c r="E196" s="40"/>
      <c r="F196" s="40"/>
      <c r="G196" s="40"/>
      <c r="H196" s="7">
        <v>183</v>
      </c>
    </row>
    <row r="197" spans="1:8" ht="25.5" x14ac:dyDescent="0.25">
      <c r="A197" s="42" t="s">
        <v>608</v>
      </c>
      <c r="B197" s="41" t="s">
        <v>187</v>
      </c>
      <c r="C197" s="27"/>
      <c r="D197" s="38"/>
      <c r="E197" s="39"/>
      <c r="F197" s="38"/>
      <c r="G197" s="39"/>
      <c r="H197" s="7">
        <v>184</v>
      </c>
    </row>
    <row r="198" spans="1:8" ht="25.5" x14ac:dyDescent="0.25">
      <c r="A198" s="42" t="s">
        <v>608</v>
      </c>
      <c r="B198" s="41" t="s">
        <v>188</v>
      </c>
      <c r="C198" s="27"/>
      <c r="D198" s="38"/>
      <c r="E198" s="39"/>
      <c r="F198" s="38"/>
      <c r="G198" s="39"/>
      <c r="H198" s="7">
        <v>185</v>
      </c>
    </row>
    <row r="199" spans="1:8" ht="25.5" x14ac:dyDescent="0.25">
      <c r="A199" s="42" t="s">
        <v>608</v>
      </c>
      <c r="B199" s="41" t="s">
        <v>189</v>
      </c>
      <c r="C199" s="27"/>
      <c r="D199" s="38"/>
      <c r="E199" s="39"/>
      <c r="F199" s="38"/>
      <c r="G199" s="39"/>
      <c r="H199" s="7">
        <v>186</v>
      </c>
    </row>
    <row r="200" spans="1:8" ht="25.5" x14ac:dyDescent="0.25">
      <c r="A200" s="42" t="s">
        <v>608</v>
      </c>
      <c r="B200" s="41" t="s">
        <v>190</v>
      </c>
      <c r="C200" s="27"/>
      <c r="D200" s="38"/>
      <c r="E200" s="39"/>
      <c r="F200" s="38"/>
      <c r="G200" s="39"/>
      <c r="H200" s="7">
        <v>187</v>
      </c>
    </row>
    <row r="201" spans="1:8" ht="25.5" x14ac:dyDescent="0.25">
      <c r="A201" s="42" t="s">
        <v>608</v>
      </c>
      <c r="B201" s="41" t="s">
        <v>191</v>
      </c>
      <c r="C201" s="27"/>
      <c r="D201" s="38"/>
      <c r="E201" s="39"/>
      <c r="F201" s="38"/>
      <c r="G201" s="39"/>
      <c r="H201" s="7">
        <v>188</v>
      </c>
    </row>
    <row r="202" spans="1:8" ht="25.5" x14ac:dyDescent="0.25">
      <c r="A202" s="42" t="s">
        <v>608</v>
      </c>
      <c r="B202" s="41" t="s">
        <v>192</v>
      </c>
      <c r="C202" s="27"/>
      <c r="D202" s="38"/>
      <c r="E202" s="39"/>
      <c r="F202" s="38"/>
      <c r="G202" s="39"/>
      <c r="H202" s="7">
        <v>189</v>
      </c>
    </row>
    <row r="203" spans="1:8" ht="25.5" x14ac:dyDescent="0.25">
      <c r="A203" s="42" t="s">
        <v>608</v>
      </c>
      <c r="B203" s="41" t="s">
        <v>193</v>
      </c>
      <c r="C203" s="27"/>
      <c r="D203" s="38"/>
      <c r="E203" s="39"/>
      <c r="F203" s="38"/>
      <c r="G203" s="39"/>
      <c r="H203" s="7">
        <v>190</v>
      </c>
    </row>
    <row r="204" spans="1:8" ht="25.5" x14ac:dyDescent="0.25">
      <c r="A204" s="42" t="s">
        <v>608</v>
      </c>
      <c r="B204" s="41" t="s">
        <v>194</v>
      </c>
      <c r="C204" s="4"/>
      <c r="D204" s="40"/>
      <c r="E204" s="40"/>
      <c r="F204" s="40"/>
      <c r="G204" s="40"/>
      <c r="H204" s="7">
        <v>191</v>
      </c>
    </row>
    <row r="205" spans="1:8" ht="25.5" x14ac:dyDescent="0.25">
      <c r="A205" s="42" t="s">
        <v>608</v>
      </c>
      <c r="B205" s="41" t="s">
        <v>195</v>
      </c>
      <c r="C205" s="27"/>
      <c r="D205" s="38"/>
      <c r="E205" s="39"/>
      <c r="F205" s="38"/>
      <c r="G205" s="39"/>
      <c r="H205" s="7">
        <v>192</v>
      </c>
    </row>
    <row r="206" spans="1:8" ht="38.25" x14ac:dyDescent="0.25">
      <c r="A206" s="42" t="s">
        <v>608</v>
      </c>
      <c r="B206" s="41" t="s">
        <v>196</v>
      </c>
      <c r="C206" s="27"/>
      <c r="D206" s="38"/>
      <c r="E206" s="39"/>
      <c r="F206" s="38"/>
      <c r="G206" s="39"/>
      <c r="H206" s="7">
        <v>193</v>
      </c>
    </row>
    <row r="207" spans="1:8" ht="25.5" x14ac:dyDescent="0.25">
      <c r="A207" s="42" t="s">
        <v>609</v>
      </c>
      <c r="B207" s="41" t="s">
        <v>197</v>
      </c>
      <c r="C207" s="4"/>
      <c r="D207" s="40"/>
      <c r="E207" s="40"/>
      <c r="F207" s="40"/>
      <c r="G207" s="40"/>
      <c r="H207" s="7">
        <v>194</v>
      </c>
    </row>
    <row r="208" spans="1:8" ht="25.5" x14ac:dyDescent="0.25">
      <c r="A208" s="42" t="s">
        <v>609</v>
      </c>
      <c r="B208" s="41" t="s">
        <v>198</v>
      </c>
      <c r="C208" s="27"/>
      <c r="D208" s="38"/>
      <c r="E208" s="39"/>
      <c r="F208" s="38"/>
      <c r="G208" s="39"/>
      <c r="H208" s="7">
        <v>195</v>
      </c>
    </row>
    <row r="209" spans="1:8" ht="25.5" x14ac:dyDescent="0.25">
      <c r="A209" s="42" t="s">
        <v>609</v>
      </c>
      <c r="B209" s="41" t="s">
        <v>199</v>
      </c>
      <c r="C209" s="27"/>
      <c r="D209" s="38"/>
      <c r="E209" s="39"/>
      <c r="F209" s="38"/>
      <c r="G209" s="39"/>
      <c r="H209" s="7">
        <v>196</v>
      </c>
    </row>
    <row r="210" spans="1:8" ht="25.5" x14ac:dyDescent="0.25">
      <c r="A210" s="42" t="s">
        <v>609</v>
      </c>
      <c r="B210" s="41" t="s">
        <v>200</v>
      </c>
      <c r="C210" s="27"/>
      <c r="D210" s="38"/>
      <c r="E210" s="39"/>
      <c r="F210" s="38"/>
      <c r="G210" s="39"/>
      <c r="H210" s="7">
        <v>197</v>
      </c>
    </row>
    <row r="211" spans="1:8" ht="25.5" x14ac:dyDescent="0.25">
      <c r="A211" s="42" t="s">
        <v>609</v>
      </c>
      <c r="B211" s="41" t="s">
        <v>201</v>
      </c>
      <c r="C211" s="27"/>
      <c r="D211" s="38"/>
      <c r="E211" s="39"/>
      <c r="F211" s="38"/>
      <c r="G211" s="39"/>
      <c r="H211" s="7">
        <v>198</v>
      </c>
    </row>
    <row r="212" spans="1:8" ht="25.5" x14ac:dyDescent="0.25">
      <c r="A212" s="42" t="s">
        <v>609</v>
      </c>
      <c r="B212" s="41" t="s">
        <v>71</v>
      </c>
      <c r="C212" s="4"/>
      <c r="D212" s="40"/>
      <c r="E212" s="40"/>
      <c r="F212" s="40"/>
      <c r="G212" s="40"/>
      <c r="H212" s="7">
        <v>199</v>
      </c>
    </row>
    <row r="213" spans="1:8" ht="25.5" x14ac:dyDescent="0.25">
      <c r="A213" s="42" t="s">
        <v>609</v>
      </c>
      <c r="B213" s="41" t="s">
        <v>202</v>
      </c>
      <c r="C213" s="27"/>
      <c r="D213" s="38"/>
      <c r="E213" s="39"/>
      <c r="F213" s="38"/>
      <c r="G213" s="39"/>
      <c r="H213" s="7">
        <v>200</v>
      </c>
    </row>
    <row r="214" spans="1:8" ht="25.5" x14ac:dyDescent="0.25">
      <c r="A214" s="42" t="s">
        <v>609</v>
      </c>
      <c r="B214" s="41" t="s">
        <v>203</v>
      </c>
      <c r="C214" s="27"/>
      <c r="D214" s="38"/>
      <c r="E214" s="39"/>
      <c r="F214" s="38"/>
      <c r="G214" s="39"/>
      <c r="H214" s="7">
        <v>201</v>
      </c>
    </row>
    <row r="215" spans="1:8" ht="25.5" x14ac:dyDescent="0.25">
      <c r="A215" s="42" t="s">
        <v>609</v>
      </c>
      <c r="B215" s="41" t="s">
        <v>204</v>
      </c>
      <c r="C215" s="27"/>
      <c r="D215" s="38"/>
      <c r="E215" s="39"/>
      <c r="F215" s="38"/>
      <c r="G215" s="39"/>
      <c r="H215" s="7">
        <v>202</v>
      </c>
    </row>
    <row r="216" spans="1:8" ht="25.5" x14ac:dyDescent="0.25">
      <c r="A216" s="42" t="s">
        <v>610</v>
      </c>
      <c r="B216" s="41" t="s">
        <v>205</v>
      </c>
      <c r="C216" s="4"/>
      <c r="D216" s="40"/>
      <c r="E216" s="40"/>
      <c r="F216" s="40"/>
      <c r="G216" s="40"/>
      <c r="H216" s="7">
        <v>203</v>
      </c>
    </row>
    <row r="217" spans="1:8" ht="25.5" x14ac:dyDescent="0.25">
      <c r="A217" s="42" t="s">
        <v>610</v>
      </c>
      <c r="B217" s="41" t="s">
        <v>206</v>
      </c>
      <c r="C217" s="4"/>
      <c r="D217" s="40"/>
      <c r="E217" s="40"/>
      <c r="F217" s="40"/>
      <c r="G217" s="40"/>
      <c r="H217" s="7">
        <v>204</v>
      </c>
    </row>
    <row r="218" spans="1:8" ht="25.5" x14ac:dyDescent="0.25">
      <c r="A218" s="42" t="s">
        <v>610</v>
      </c>
      <c r="B218" s="41" t="s">
        <v>207</v>
      </c>
      <c r="C218" s="27"/>
      <c r="D218" s="38"/>
      <c r="E218" s="39"/>
      <c r="F218" s="38"/>
      <c r="G218" s="39"/>
      <c r="H218" s="7">
        <v>205</v>
      </c>
    </row>
    <row r="219" spans="1:8" ht="25.5" x14ac:dyDescent="0.25">
      <c r="A219" s="42" t="s">
        <v>610</v>
      </c>
      <c r="B219" s="41" t="s">
        <v>208</v>
      </c>
      <c r="C219" s="27"/>
      <c r="D219" s="38"/>
      <c r="E219" s="39"/>
      <c r="F219" s="38"/>
      <c r="G219" s="39"/>
      <c r="H219" s="7">
        <v>206</v>
      </c>
    </row>
    <row r="220" spans="1:8" ht="25.5" x14ac:dyDescent="0.25">
      <c r="A220" s="42" t="s">
        <v>610</v>
      </c>
      <c r="B220" s="41" t="s">
        <v>209</v>
      </c>
      <c r="C220" s="27"/>
      <c r="D220" s="38"/>
      <c r="E220" s="39"/>
      <c r="F220" s="38"/>
      <c r="G220" s="39"/>
      <c r="H220" s="7">
        <v>207</v>
      </c>
    </row>
    <row r="221" spans="1:8" ht="25.5" x14ac:dyDescent="0.25">
      <c r="A221" s="42" t="s">
        <v>610</v>
      </c>
      <c r="B221" s="41" t="s">
        <v>210</v>
      </c>
      <c r="C221" s="27"/>
      <c r="D221" s="38"/>
      <c r="E221" s="39"/>
      <c r="F221" s="38"/>
      <c r="G221" s="39"/>
      <c r="H221" s="7">
        <v>208</v>
      </c>
    </row>
    <row r="222" spans="1:8" ht="25.5" x14ac:dyDescent="0.25">
      <c r="A222" s="42" t="s">
        <v>610</v>
      </c>
      <c r="B222" s="41" t="s">
        <v>211</v>
      </c>
      <c r="C222" s="27"/>
      <c r="D222" s="38"/>
      <c r="E222" s="39"/>
      <c r="F222" s="38"/>
      <c r="G222" s="39"/>
      <c r="H222" s="7">
        <v>209</v>
      </c>
    </row>
    <row r="223" spans="1:8" ht="25.5" x14ac:dyDescent="0.25">
      <c r="A223" s="42" t="s">
        <v>610</v>
      </c>
      <c r="B223" s="41" t="s">
        <v>212</v>
      </c>
      <c r="C223" s="4"/>
      <c r="D223" s="40"/>
      <c r="E223" s="40"/>
      <c r="F223" s="40"/>
      <c r="G223" s="40"/>
      <c r="H223" s="7">
        <v>210</v>
      </c>
    </row>
    <row r="224" spans="1:8" ht="25.5" x14ac:dyDescent="0.25">
      <c r="A224" s="42" t="s">
        <v>610</v>
      </c>
      <c r="B224" s="41" t="s">
        <v>213</v>
      </c>
      <c r="C224" s="4"/>
      <c r="D224" s="40"/>
      <c r="E224" s="40"/>
      <c r="F224" s="40"/>
      <c r="G224" s="40"/>
      <c r="H224" s="7">
        <v>211</v>
      </c>
    </row>
    <row r="225" spans="1:8" ht="25.5" x14ac:dyDescent="0.25">
      <c r="A225" s="42" t="s">
        <v>610</v>
      </c>
      <c r="B225" s="41" t="s">
        <v>214</v>
      </c>
      <c r="C225" s="27"/>
      <c r="D225" s="38"/>
      <c r="E225" s="39"/>
      <c r="F225" s="38"/>
      <c r="G225" s="39"/>
      <c r="H225" s="7">
        <v>212</v>
      </c>
    </row>
    <row r="226" spans="1:8" ht="25.5" x14ac:dyDescent="0.25">
      <c r="A226" s="42" t="s">
        <v>610</v>
      </c>
      <c r="B226" s="41" t="s">
        <v>215</v>
      </c>
      <c r="C226" s="27"/>
      <c r="D226" s="38"/>
      <c r="E226" s="39"/>
      <c r="F226" s="38"/>
      <c r="G226" s="39"/>
      <c r="H226" s="7">
        <v>213</v>
      </c>
    </row>
    <row r="227" spans="1:8" ht="25.5" x14ac:dyDescent="0.25">
      <c r="A227" s="42" t="s">
        <v>610</v>
      </c>
      <c r="B227" s="41" t="s">
        <v>216</v>
      </c>
      <c r="C227" s="27"/>
      <c r="D227" s="38"/>
      <c r="E227" s="39"/>
      <c r="F227" s="38"/>
      <c r="G227" s="39"/>
      <c r="H227" s="7">
        <v>214</v>
      </c>
    </row>
    <row r="228" spans="1:8" ht="25.5" x14ac:dyDescent="0.25">
      <c r="A228" s="42" t="s">
        <v>610</v>
      </c>
      <c r="B228" s="41" t="s">
        <v>217</v>
      </c>
      <c r="C228" s="27"/>
      <c r="D228" s="38"/>
      <c r="E228" s="39"/>
      <c r="F228" s="38"/>
      <c r="G228" s="39"/>
      <c r="H228" s="7">
        <v>215</v>
      </c>
    </row>
    <row r="229" spans="1:8" ht="25.5" x14ac:dyDescent="0.25">
      <c r="A229" s="42" t="s">
        <v>610</v>
      </c>
      <c r="B229" s="41" t="s">
        <v>218</v>
      </c>
      <c r="C229" s="27"/>
      <c r="D229" s="38"/>
      <c r="E229" s="39"/>
      <c r="F229" s="38"/>
      <c r="G229" s="39"/>
      <c r="H229" s="7">
        <v>216</v>
      </c>
    </row>
    <row r="230" spans="1:8" ht="25.5" x14ac:dyDescent="0.25">
      <c r="A230" s="42" t="s">
        <v>610</v>
      </c>
      <c r="B230" s="41" t="s">
        <v>219</v>
      </c>
      <c r="C230" s="27"/>
      <c r="D230" s="38"/>
      <c r="E230" s="39"/>
      <c r="F230" s="38"/>
      <c r="G230" s="39"/>
      <c r="H230" s="7">
        <v>217</v>
      </c>
    </row>
    <row r="231" spans="1:8" ht="25.5" x14ac:dyDescent="0.25">
      <c r="A231" s="42" t="s">
        <v>610</v>
      </c>
      <c r="B231" s="41" t="s">
        <v>220</v>
      </c>
      <c r="C231" s="27"/>
      <c r="D231" s="38"/>
      <c r="E231" s="39"/>
      <c r="F231" s="38"/>
      <c r="G231" s="39"/>
      <c r="H231" s="7">
        <v>218</v>
      </c>
    </row>
    <row r="232" spans="1:8" ht="25.5" x14ac:dyDescent="0.25">
      <c r="A232" s="42" t="s">
        <v>610</v>
      </c>
      <c r="B232" s="41" t="s">
        <v>221</v>
      </c>
      <c r="C232" s="27"/>
      <c r="D232" s="38"/>
      <c r="E232" s="39"/>
      <c r="F232" s="38"/>
      <c r="G232" s="39"/>
      <c r="H232" s="7">
        <v>219</v>
      </c>
    </row>
    <row r="233" spans="1:8" ht="25.5" x14ac:dyDescent="0.25">
      <c r="A233" s="42" t="s">
        <v>610</v>
      </c>
      <c r="B233" s="41" t="s">
        <v>222</v>
      </c>
      <c r="C233" s="27"/>
      <c r="D233" s="38"/>
      <c r="E233" s="39"/>
      <c r="F233" s="38"/>
      <c r="G233" s="39"/>
      <c r="H233" s="7">
        <v>220</v>
      </c>
    </row>
    <row r="234" spans="1:8" ht="25.5" x14ac:dyDescent="0.25">
      <c r="A234" s="42" t="s">
        <v>610</v>
      </c>
      <c r="B234" s="41" t="s">
        <v>223</v>
      </c>
      <c r="C234" s="4"/>
      <c r="D234" s="40"/>
      <c r="E234" s="40"/>
      <c r="F234" s="40"/>
      <c r="G234" s="40"/>
      <c r="H234" s="7">
        <v>221</v>
      </c>
    </row>
    <row r="235" spans="1:8" ht="25.5" x14ac:dyDescent="0.25">
      <c r="A235" s="42" t="s">
        <v>610</v>
      </c>
      <c r="B235" s="41" t="s">
        <v>224</v>
      </c>
      <c r="C235" s="4"/>
      <c r="D235" s="40"/>
      <c r="E235" s="40"/>
      <c r="F235" s="40"/>
      <c r="G235" s="40"/>
      <c r="H235" s="7">
        <v>222</v>
      </c>
    </row>
    <row r="236" spans="1:8" ht="25.5" x14ac:dyDescent="0.25">
      <c r="A236" s="42" t="s">
        <v>610</v>
      </c>
      <c r="B236" s="41" t="s">
        <v>225</v>
      </c>
      <c r="C236" s="27"/>
      <c r="D236" s="38"/>
      <c r="E236" s="39"/>
      <c r="F236" s="38"/>
      <c r="G236" s="39"/>
      <c r="H236" s="7">
        <v>223</v>
      </c>
    </row>
    <row r="237" spans="1:8" ht="25.5" x14ac:dyDescent="0.25">
      <c r="A237" s="42" t="s">
        <v>610</v>
      </c>
      <c r="B237" s="41" t="s">
        <v>226</v>
      </c>
      <c r="C237" s="27"/>
      <c r="D237" s="38"/>
      <c r="E237" s="39"/>
      <c r="F237" s="38"/>
      <c r="G237" s="39"/>
      <c r="H237" s="7">
        <v>224</v>
      </c>
    </row>
    <row r="238" spans="1:8" ht="25.5" x14ac:dyDescent="0.25">
      <c r="A238" s="42" t="s">
        <v>610</v>
      </c>
      <c r="B238" s="41" t="s">
        <v>227</v>
      </c>
      <c r="C238" s="27"/>
      <c r="D238" s="38"/>
      <c r="E238" s="39"/>
      <c r="F238" s="38"/>
      <c r="G238" s="39"/>
      <c r="H238" s="7">
        <v>225</v>
      </c>
    </row>
    <row r="239" spans="1:8" ht="25.5" x14ac:dyDescent="0.25">
      <c r="A239" s="42" t="s">
        <v>610</v>
      </c>
      <c r="B239" s="41" t="s">
        <v>228</v>
      </c>
      <c r="C239" s="4"/>
      <c r="D239" s="40"/>
      <c r="E239" s="40"/>
      <c r="F239" s="40"/>
      <c r="G239" s="40"/>
      <c r="H239" s="7">
        <v>226</v>
      </c>
    </row>
    <row r="240" spans="1:8" ht="25.5" x14ac:dyDescent="0.25">
      <c r="A240" s="42" t="s">
        <v>610</v>
      </c>
      <c r="B240" s="41" t="s">
        <v>229</v>
      </c>
      <c r="C240" s="4"/>
      <c r="D240" s="40"/>
      <c r="E240" s="40"/>
      <c r="F240" s="40"/>
      <c r="G240" s="40"/>
      <c r="H240" s="7">
        <v>227</v>
      </c>
    </row>
    <row r="241" spans="1:8" ht="25.5" x14ac:dyDescent="0.25">
      <c r="A241" s="42" t="s">
        <v>610</v>
      </c>
      <c r="B241" s="41" t="s">
        <v>230</v>
      </c>
      <c r="C241" s="27"/>
      <c r="D241" s="38"/>
      <c r="E241" s="39"/>
      <c r="F241" s="38"/>
      <c r="G241" s="39"/>
      <c r="H241" s="7">
        <v>228</v>
      </c>
    </row>
    <row r="242" spans="1:8" ht="25.5" x14ac:dyDescent="0.25">
      <c r="A242" s="42" t="s">
        <v>610</v>
      </c>
      <c r="B242" s="41" t="s">
        <v>231</v>
      </c>
      <c r="C242" s="27"/>
      <c r="D242" s="38"/>
      <c r="E242" s="39"/>
      <c r="F242" s="38"/>
      <c r="G242" s="39"/>
      <c r="H242" s="7">
        <v>229</v>
      </c>
    </row>
    <row r="243" spans="1:8" ht="38.25" x14ac:dyDescent="0.25">
      <c r="A243" s="42" t="s">
        <v>610</v>
      </c>
      <c r="B243" s="41" t="s">
        <v>232</v>
      </c>
      <c r="C243" s="27"/>
      <c r="D243" s="38"/>
      <c r="E243" s="39"/>
      <c r="F243" s="38"/>
      <c r="G243" s="39"/>
      <c r="H243" s="7">
        <v>230</v>
      </c>
    </row>
    <row r="244" spans="1:8" ht="25.5" x14ac:dyDescent="0.25">
      <c r="A244" s="42" t="s">
        <v>610</v>
      </c>
      <c r="B244" s="41" t="s">
        <v>233</v>
      </c>
      <c r="C244" s="4"/>
      <c r="D244" s="40"/>
      <c r="E244" s="40"/>
      <c r="F244" s="40"/>
      <c r="G244" s="40"/>
      <c r="H244" s="7">
        <v>231</v>
      </c>
    </row>
    <row r="245" spans="1:8" ht="25.5" x14ac:dyDescent="0.25">
      <c r="A245" s="42" t="s">
        <v>610</v>
      </c>
      <c r="B245" s="41" t="s">
        <v>234</v>
      </c>
      <c r="C245" s="4"/>
      <c r="D245" s="40"/>
      <c r="E245" s="40"/>
      <c r="F245" s="40"/>
      <c r="G245" s="40"/>
      <c r="H245" s="7">
        <v>232</v>
      </c>
    </row>
    <row r="246" spans="1:8" ht="25.5" x14ac:dyDescent="0.25">
      <c r="A246" s="42" t="s">
        <v>610</v>
      </c>
      <c r="B246" s="41" t="s">
        <v>235</v>
      </c>
      <c r="C246" s="27"/>
      <c r="D246" s="38"/>
      <c r="E246" s="39"/>
      <c r="F246" s="38"/>
      <c r="G246" s="39"/>
      <c r="H246" s="7">
        <v>233</v>
      </c>
    </row>
    <row r="247" spans="1:8" ht="25.5" x14ac:dyDescent="0.25">
      <c r="A247" s="42" t="s">
        <v>610</v>
      </c>
      <c r="B247" s="41" t="s">
        <v>236</v>
      </c>
      <c r="C247" s="27"/>
      <c r="D247" s="38"/>
      <c r="E247" s="39"/>
      <c r="F247" s="38"/>
      <c r="G247" s="39"/>
      <c r="H247" s="7">
        <v>234</v>
      </c>
    </row>
    <row r="248" spans="1:8" ht="25.5" x14ac:dyDescent="0.25">
      <c r="A248" s="42" t="s">
        <v>610</v>
      </c>
      <c r="B248" s="41" t="s">
        <v>237</v>
      </c>
      <c r="C248" s="27"/>
      <c r="D248" s="38"/>
      <c r="E248" s="39"/>
      <c r="F248" s="38"/>
      <c r="G248" s="39"/>
      <c r="H248" s="7">
        <v>235</v>
      </c>
    </row>
    <row r="249" spans="1:8" ht="25.5" x14ac:dyDescent="0.25">
      <c r="A249" s="42" t="s">
        <v>610</v>
      </c>
      <c r="B249" s="41" t="s">
        <v>238</v>
      </c>
      <c r="C249" s="27"/>
      <c r="D249" s="38"/>
      <c r="E249" s="39"/>
      <c r="F249" s="38"/>
      <c r="G249" s="39"/>
      <c r="H249" s="7">
        <v>236</v>
      </c>
    </row>
    <row r="250" spans="1:8" ht="25.5" x14ac:dyDescent="0.25">
      <c r="A250" s="42" t="s">
        <v>610</v>
      </c>
      <c r="B250" s="41" t="s">
        <v>239</v>
      </c>
      <c r="C250" s="4"/>
      <c r="D250" s="40"/>
      <c r="E250" s="40"/>
      <c r="F250" s="40"/>
      <c r="G250" s="40"/>
      <c r="H250" s="7">
        <v>237</v>
      </c>
    </row>
    <row r="251" spans="1:8" ht="25.5" x14ac:dyDescent="0.25">
      <c r="A251" s="42" t="s">
        <v>610</v>
      </c>
      <c r="B251" s="41" t="s">
        <v>240</v>
      </c>
      <c r="C251" s="4"/>
      <c r="D251" s="40"/>
      <c r="E251" s="40"/>
      <c r="F251" s="40"/>
      <c r="G251" s="40"/>
      <c r="H251" s="7">
        <v>238</v>
      </c>
    </row>
    <row r="252" spans="1:8" ht="25.5" x14ac:dyDescent="0.25">
      <c r="A252" s="42" t="s">
        <v>610</v>
      </c>
      <c r="B252" s="41" t="s">
        <v>241</v>
      </c>
      <c r="C252" s="27"/>
      <c r="D252" s="38"/>
      <c r="E252" s="39"/>
      <c r="F252" s="38"/>
      <c r="G252" s="39"/>
      <c r="H252" s="7">
        <v>239</v>
      </c>
    </row>
    <row r="253" spans="1:8" ht="25.5" x14ac:dyDescent="0.25">
      <c r="A253" s="42" t="s">
        <v>610</v>
      </c>
      <c r="B253" s="41" t="s">
        <v>242</v>
      </c>
      <c r="C253" s="27"/>
      <c r="D253" s="38"/>
      <c r="E253" s="39"/>
      <c r="F253" s="38"/>
      <c r="G253" s="39"/>
      <c r="H253" s="7">
        <v>240</v>
      </c>
    </row>
    <row r="254" spans="1:8" ht="25.5" x14ac:dyDescent="0.25">
      <c r="A254" s="42" t="s">
        <v>610</v>
      </c>
      <c r="B254" s="41" t="s">
        <v>243</v>
      </c>
      <c r="C254" s="4"/>
      <c r="D254" s="40"/>
      <c r="E254" s="40"/>
      <c r="F254" s="40"/>
      <c r="G254" s="40"/>
      <c r="H254" s="7">
        <v>241</v>
      </c>
    </row>
    <row r="255" spans="1:8" ht="25.5" x14ac:dyDescent="0.25">
      <c r="A255" s="42" t="s">
        <v>610</v>
      </c>
      <c r="B255" s="41" t="s">
        <v>244</v>
      </c>
      <c r="C255" s="27"/>
      <c r="D255" s="38"/>
      <c r="E255" s="39"/>
      <c r="F255" s="38"/>
      <c r="G255" s="39"/>
      <c r="H255" s="7">
        <v>242</v>
      </c>
    </row>
    <row r="256" spans="1:8" ht="25.5" x14ac:dyDescent="0.25">
      <c r="A256" s="42" t="s">
        <v>610</v>
      </c>
      <c r="B256" s="41" t="s">
        <v>245</v>
      </c>
      <c r="C256" s="27"/>
      <c r="D256" s="38"/>
      <c r="E256" s="39"/>
      <c r="F256" s="38"/>
      <c r="G256" s="39"/>
      <c r="H256" s="7">
        <v>243</v>
      </c>
    </row>
    <row r="257" spans="1:8" ht="25.5" x14ac:dyDescent="0.25">
      <c r="A257" s="42" t="s">
        <v>610</v>
      </c>
      <c r="B257" s="41" t="s">
        <v>246</v>
      </c>
      <c r="C257" s="27"/>
      <c r="D257" s="38"/>
      <c r="E257" s="39"/>
      <c r="F257" s="38"/>
      <c r="G257" s="39"/>
      <c r="H257" s="7">
        <v>244</v>
      </c>
    </row>
    <row r="258" spans="1:8" ht="25.5" x14ac:dyDescent="0.25">
      <c r="A258" s="42" t="s">
        <v>610</v>
      </c>
      <c r="B258" s="41" t="s">
        <v>247</v>
      </c>
      <c r="C258" s="27"/>
      <c r="D258" s="38"/>
      <c r="E258" s="39"/>
      <c r="F258" s="38"/>
      <c r="G258" s="39"/>
      <c r="H258" s="7">
        <v>245</v>
      </c>
    </row>
    <row r="259" spans="1:8" ht="25.5" x14ac:dyDescent="0.25">
      <c r="A259" s="42" t="s">
        <v>610</v>
      </c>
      <c r="B259" s="41" t="s">
        <v>248</v>
      </c>
      <c r="C259" s="27"/>
      <c r="D259" s="38"/>
      <c r="E259" s="39"/>
      <c r="F259" s="38"/>
      <c r="G259" s="39"/>
      <c r="H259" s="7">
        <v>246</v>
      </c>
    </row>
    <row r="260" spans="1:8" ht="25.5" x14ac:dyDescent="0.25">
      <c r="A260" s="42" t="s">
        <v>610</v>
      </c>
      <c r="B260" s="41" t="s">
        <v>249</v>
      </c>
      <c r="C260" s="27"/>
      <c r="D260" s="38"/>
      <c r="E260" s="39"/>
      <c r="F260" s="38"/>
      <c r="G260" s="39"/>
      <c r="H260" s="7">
        <v>247</v>
      </c>
    </row>
    <row r="261" spans="1:8" ht="25.5" x14ac:dyDescent="0.25">
      <c r="A261" s="42" t="s">
        <v>610</v>
      </c>
      <c r="B261" s="41" t="s">
        <v>250</v>
      </c>
      <c r="C261" s="27"/>
      <c r="D261" s="38"/>
      <c r="E261" s="39"/>
      <c r="F261" s="38"/>
      <c r="G261" s="39"/>
      <c r="H261" s="7">
        <v>248</v>
      </c>
    </row>
    <row r="262" spans="1:8" ht="25.5" x14ac:dyDescent="0.25">
      <c r="A262" s="42" t="s">
        <v>610</v>
      </c>
      <c r="B262" s="41" t="s">
        <v>251</v>
      </c>
      <c r="C262" s="4"/>
      <c r="D262" s="40"/>
      <c r="E262" s="40"/>
      <c r="F262" s="40"/>
      <c r="G262" s="40"/>
      <c r="H262" s="7">
        <v>249</v>
      </c>
    </row>
    <row r="263" spans="1:8" ht="25.5" x14ac:dyDescent="0.25">
      <c r="A263" s="42" t="s">
        <v>610</v>
      </c>
      <c r="B263" s="41" t="s">
        <v>252</v>
      </c>
      <c r="C263" s="4"/>
      <c r="D263" s="40"/>
      <c r="E263" s="40"/>
      <c r="F263" s="40"/>
      <c r="G263" s="40"/>
      <c r="H263" s="7">
        <v>250</v>
      </c>
    </row>
    <row r="264" spans="1:8" ht="25.5" x14ac:dyDescent="0.25">
      <c r="A264" s="42" t="s">
        <v>610</v>
      </c>
      <c r="B264" s="41" t="s">
        <v>253</v>
      </c>
      <c r="C264" s="27"/>
      <c r="D264" s="38"/>
      <c r="E264" s="39"/>
      <c r="F264" s="38"/>
      <c r="G264" s="39"/>
      <c r="H264" s="7">
        <v>251</v>
      </c>
    </row>
    <row r="265" spans="1:8" ht="25.5" x14ac:dyDescent="0.25">
      <c r="A265" s="42" t="s">
        <v>610</v>
      </c>
      <c r="B265" s="41" t="s">
        <v>254</v>
      </c>
      <c r="C265" s="27"/>
      <c r="D265" s="38"/>
      <c r="E265" s="39"/>
      <c r="F265" s="38"/>
      <c r="G265" s="39"/>
      <c r="H265" s="7">
        <v>252</v>
      </c>
    </row>
    <row r="266" spans="1:8" ht="25.5" x14ac:dyDescent="0.25">
      <c r="A266" s="42" t="s">
        <v>610</v>
      </c>
      <c r="B266" s="41" t="s">
        <v>255</v>
      </c>
      <c r="C266" s="27"/>
      <c r="D266" s="38"/>
      <c r="E266" s="39"/>
      <c r="F266" s="38"/>
      <c r="G266" s="39"/>
      <c r="H266" s="7">
        <v>253</v>
      </c>
    </row>
    <row r="267" spans="1:8" ht="25.5" x14ac:dyDescent="0.25">
      <c r="A267" s="42" t="s">
        <v>610</v>
      </c>
      <c r="B267" s="41" t="s">
        <v>256</v>
      </c>
      <c r="C267" s="27"/>
      <c r="D267" s="38"/>
      <c r="E267" s="39"/>
      <c r="F267" s="38"/>
      <c r="G267" s="39"/>
      <c r="H267" s="7">
        <v>254</v>
      </c>
    </row>
    <row r="268" spans="1:8" ht="25.5" x14ac:dyDescent="0.25">
      <c r="A268" s="42" t="s">
        <v>610</v>
      </c>
      <c r="B268" s="41" t="s">
        <v>257</v>
      </c>
      <c r="C268" s="27"/>
      <c r="D268" s="38"/>
      <c r="E268" s="39"/>
      <c r="F268" s="38"/>
      <c r="G268" s="39"/>
      <c r="H268" s="7">
        <v>255</v>
      </c>
    </row>
    <row r="269" spans="1:8" ht="25.5" x14ac:dyDescent="0.25">
      <c r="A269" s="42" t="s">
        <v>610</v>
      </c>
      <c r="B269" s="41" t="s">
        <v>258</v>
      </c>
      <c r="C269" s="4"/>
      <c r="D269" s="40"/>
      <c r="E269" s="40"/>
      <c r="F269" s="40"/>
      <c r="G269" s="40"/>
      <c r="H269" s="7">
        <v>256</v>
      </c>
    </row>
    <row r="270" spans="1:8" ht="38.25" x14ac:dyDescent="0.25">
      <c r="A270" s="42" t="s">
        <v>610</v>
      </c>
      <c r="B270" s="41" t="s">
        <v>259</v>
      </c>
      <c r="C270" s="27"/>
      <c r="D270" s="38"/>
      <c r="E270" s="39"/>
      <c r="F270" s="38"/>
      <c r="G270" s="39"/>
      <c r="H270" s="7">
        <v>257</v>
      </c>
    </row>
    <row r="271" spans="1:8" ht="25.5" x14ac:dyDescent="0.25">
      <c r="A271" s="42" t="s">
        <v>610</v>
      </c>
      <c r="B271" s="41" t="s">
        <v>260</v>
      </c>
      <c r="C271" s="4"/>
      <c r="D271" s="40"/>
      <c r="E271" s="40"/>
      <c r="F271" s="40"/>
      <c r="G271" s="40"/>
      <c r="H271" s="7">
        <v>258</v>
      </c>
    </row>
    <row r="272" spans="1:8" ht="25.5" x14ac:dyDescent="0.25">
      <c r="A272" s="42" t="s">
        <v>610</v>
      </c>
      <c r="B272" s="41" t="s">
        <v>261</v>
      </c>
      <c r="C272" s="4"/>
      <c r="D272" s="40"/>
      <c r="E272" s="40"/>
      <c r="F272" s="40"/>
      <c r="G272" s="40"/>
      <c r="H272" s="7">
        <v>259</v>
      </c>
    </row>
    <row r="273" spans="1:8" ht="25.5" x14ac:dyDescent="0.25">
      <c r="A273" s="42" t="s">
        <v>610</v>
      </c>
      <c r="B273" s="41" t="s">
        <v>262</v>
      </c>
      <c r="C273" s="27"/>
      <c r="D273" s="38"/>
      <c r="E273" s="39"/>
      <c r="F273" s="38"/>
      <c r="G273" s="39"/>
      <c r="H273" s="7">
        <v>260</v>
      </c>
    </row>
    <row r="274" spans="1:8" ht="25.5" x14ac:dyDescent="0.25">
      <c r="A274" s="42" t="s">
        <v>610</v>
      </c>
      <c r="B274" s="41" t="s">
        <v>263</v>
      </c>
      <c r="C274" s="27"/>
      <c r="D274" s="38"/>
      <c r="E274" s="39"/>
      <c r="F274" s="38"/>
      <c r="G274" s="39"/>
      <c r="H274" s="7">
        <v>261</v>
      </c>
    </row>
    <row r="275" spans="1:8" ht="25.5" x14ac:dyDescent="0.25">
      <c r="A275" s="42" t="s">
        <v>610</v>
      </c>
      <c r="B275" s="41" t="s">
        <v>264</v>
      </c>
      <c r="C275" s="27"/>
      <c r="D275" s="38"/>
      <c r="E275" s="39"/>
      <c r="F275" s="38"/>
      <c r="G275" s="39"/>
      <c r="H275" s="7">
        <v>262</v>
      </c>
    </row>
    <row r="276" spans="1:8" ht="25.5" x14ac:dyDescent="0.25">
      <c r="A276" s="42" t="s">
        <v>610</v>
      </c>
      <c r="B276" s="41" t="s">
        <v>265</v>
      </c>
      <c r="C276" s="4"/>
      <c r="D276" s="40"/>
      <c r="E276" s="40"/>
      <c r="F276" s="40"/>
      <c r="G276" s="40"/>
      <c r="H276" s="7">
        <v>263</v>
      </c>
    </row>
    <row r="277" spans="1:8" ht="25.5" x14ac:dyDescent="0.25">
      <c r="A277" s="42" t="s">
        <v>610</v>
      </c>
      <c r="B277" s="41" t="s">
        <v>266</v>
      </c>
      <c r="C277" s="27"/>
      <c r="D277" s="38"/>
      <c r="E277" s="39"/>
      <c r="F277" s="38"/>
      <c r="G277" s="39"/>
      <c r="H277" s="7">
        <v>264</v>
      </c>
    </row>
    <row r="278" spans="1:8" ht="25.5" x14ac:dyDescent="0.25">
      <c r="A278" s="42" t="s">
        <v>610</v>
      </c>
      <c r="B278" s="41" t="s">
        <v>577</v>
      </c>
      <c r="C278" s="27"/>
      <c r="D278" s="38"/>
      <c r="E278" s="39"/>
      <c r="F278" s="38"/>
      <c r="G278" s="39"/>
      <c r="H278" s="7">
        <v>265</v>
      </c>
    </row>
    <row r="279" spans="1:8" ht="25.5" x14ac:dyDescent="0.25">
      <c r="A279" s="42" t="s">
        <v>610</v>
      </c>
      <c r="B279" s="41" t="s">
        <v>267</v>
      </c>
      <c r="C279" s="6"/>
      <c r="D279" s="40"/>
      <c r="E279" s="40"/>
      <c r="F279" s="40"/>
      <c r="G279" s="40"/>
      <c r="H279" s="7">
        <v>266</v>
      </c>
    </row>
    <row r="280" spans="1:8" ht="25.5" x14ac:dyDescent="0.25">
      <c r="A280" s="42" t="s">
        <v>610</v>
      </c>
      <c r="B280" s="41" t="s">
        <v>268</v>
      </c>
      <c r="C280" s="6"/>
      <c r="D280" s="40"/>
      <c r="E280" s="40"/>
      <c r="F280" s="40"/>
      <c r="G280" s="40"/>
      <c r="H280" s="7">
        <v>267</v>
      </c>
    </row>
    <row r="281" spans="1:8" ht="25.5" x14ac:dyDescent="0.25">
      <c r="A281" s="42" t="s">
        <v>610</v>
      </c>
      <c r="B281" s="41" t="s">
        <v>269</v>
      </c>
      <c r="C281" s="27"/>
      <c r="D281" s="38"/>
      <c r="E281" s="39"/>
      <c r="F281" s="38"/>
      <c r="G281" s="39"/>
      <c r="H281" s="7">
        <v>268</v>
      </c>
    </row>
    <row r="282" spans="1:8" ht="25.5" x14ac:dyDescent="0.25">
      <c r="A282" s="42" t="s">
        <v>610</v>
      </c>
      <c r="B282" s="41" t="s">
        <v>270</v>
      </c>
      <c r="C282" s="27"/>
      <c r="D282" s="38"/>
      <c r="E282" s="39"/>
      <c r="F282" s="38"/>
      <c r="G282" s="39"/>
      <c r="H282" s="7">
        <v>269</v>
      </c>
    </row>
    <row r="283" spans="1:8" ht="25.5" x14ac:dyDescent="0.25">
      <c r="A283" s="42" t="s">
        <v>610</v>
      </c>
      <c r="B283" s="41" t="s">
        <v>271</v>
      </c>
      <c r="C283" s="27"/>
      <c r="D283" s="38"/>
      <c r="E283" s="39"/>
      <c r="F283" s="38"/>
      <c r="G283" s="39"/>
      <c r="H283" s="7">
        <v>270</v>
      </c>
    </row>
    <row r="284" spans="1:8" ht="25.5" x14ac:dyDescent="0.25">
      <c r="A284" s="42" t="s">
        <v>610</v>
      </c>
      <c r="B284" s="41" t="s">
        <v>272</v>
      </c>
      <c r="C284" s="27"/>
      <c r="D284" s="38"/>
      <c r="E284" s="39"/>
      <c r="F284" s="38"/>
      <c r="G284" s="39"/>
      <c r="H284" s="7">
        <v>271</v>
      </c>
    </row>
    <row r="285" spans="1:8" ht="25.5" x14ac:dyDescent="0.25">
      <c r="A285" s="42" t="s">
        <v>610</v>
      </c>
      <c r="B285" s="41" t="s">
        <v>273</v>
      </c>
      <c r="C285" s="27"/>
      <c r="D285" s="38"/>
      <c r="E285" s="39"/>
      <c r="F285" s="38"/>
      <c r="G285" s="39"/>
      <c r="H285" s="7">
        <v>272</v>
      </c>
    </row>
    <row r="286" spans="1:8" ht="25.5" x14ac:dyDescent="0.25">
      <c r="A286" s="42" t="s">
        <v>610</v>
      </c>
      <c r="B286" s="41" t="s">
        <v>274</v>
      </c>
      <c r="C286" s="6"/>
      <c r="D286" s="40"/>
      <c r="E286" s="40"/>
      <c r="F286" s="40"/>
      <c r="G286" s="40"/>
      <c r="H286" s="7">
        <v>273</v>
      </c>
    </row>
    <row r="287" spans="1:8" ht="66" customHeight="1" x14ac:dyDescent="0.25">
      <c r="A287" s="42" t="s">
        <v>610</v>
      </c>
      <c r="B287" s="41" t="s">
        <v>1564</v>
      </c>
      <c r="C287" s="27"/>
      <c r="D287" s="74" t="s">
        <v>1553</v>
      </c>
      <c r="E287" s="39"/>
      <c r="F287" s="38"/>
      <c r="G287" s="39"/>
      <c r="H287" s="7">
        <v>274</v>
      </c>
    </row>
    <row r="288" spans="1:8" ht="25.5" x14ac:dyDescent="0.25">
      <c r="A288" s="35" t="s">
        <v>611</v>
      </c>
      <c r="B288" s="41" t="s">
        <v>70</v>
      </c>
      <c r="C288" s="6"/>
      <c r="D288" s="40"/>
      <c r="E288" s="40"/>
      <c r="F288" s="40"/>
      <c r="G288" s="40"/>
      <c r="H288" s="7">
        <v>275</v>
      </c>
    </row>
    <row r="289" spans="1:8" ht="25.5" x14ac:dyDescent="0.25">
      <c r="A289" s="35" t="s">
        <v>611</v>
      </c>
      <c r="B289" s="41" t="s">
        <v>275</v>
      </c>
      <c r="C289" s="27"/>
      <c r="D289" s="38"/>
      <c r="E289" s="39"/>
      <c r="F289" s="38"/>
      <c r="G289" s="39"/>
      <c r="H289" s="7">
        <v>276</v>
      </c>
    </row>
    <row r="290" spans="1:8" ht="51" x14ac:dyDescent="0.25">
      <c r="A290" s="35" t="s">
        <v>277</v>
      </c>
      <c r="B290" s="41" t="s">
        <v>276</v>
      </c>
      <c r="C290" s="27"/>
      <c r="D290" s="38"/>
      <c r="E290" s="39"/>
      <c r="F290" s="38"/>
      <c r="G290" s="39"/>
      <c r="H290" s="7">
        <v>277</v>
      </c>
    </row>
    <row r="291" spans="1:8" ht="25.5" x14ac:dyDescent="0.25">
      <c r="A291" s="42" t="s">
        <v>612</v>
      </c>
      <c r="B291" s="41" t="s">
        <v>71</v>
      </c>
      <c r="C291" s="6"/>
      <c r="D291" s="40"/>
      <c r="E291" s="40"/>
      <c r="F291" s="40"/>
      <c r="G291" s="40"/>
      <c r="H291" s="7">
        <v>278</v>
      </c>
    </row>
    <row r="292" spans="1:8" ht="25.5" x14ac:dyDescent="0.25">
      <c r="A292" s="42" t="s">
        <v>612</v>
      </c>
      <c r="B292" s="41" t="s">
        <v>278</v>
      </c>
      <c r="C292" s="27"/>
      <c r="D292" s="38"/>
      <c r="E292" s="39"/>
      <c r="F292" s="38"/>
      <c r="G292" s="39"/>
      <c r="H292" s="7">
        <v>279</v>
      </c>
    </row>
    <row r="293" spans="1:8" ht="25.5" x14ac:dyDescent="0.25">
      <c r="A293" s="42" t="s">
        <v>612</v>
      </c>
      <c r="B293" s="41" t="s">
        <v>279</v>
      </c>
      <c r="C293" s="27"/>
      <c r="D293" s="38"/>
      <c r="E293" s="39"/>
      <c r="F293" s="38"/>
      <c r="G293" s="39"/>
      <c r="H293" s="7">
        <v>280</v>
      </c>
    </row>
    <row r="294" spans="1:8" ht="25.5" x14ac:dyDescent="0.25">
      <c r="A294" s="42" t="s">
        <v>613</v>
      </c>
      <c r="B294" s="41" t="s">
        <v>280</v>
      </c>
      <c r="C294" s="6"/>
      <c r="D294" s="40"/>
      <c r="E294" s="40"/>
      <c r="F294" s="40"/>
      <c r="G294" s="40"/>
      <c r="H294" s="7">
        <v>281</v>
      </c>
    </row>
    <row r="295" spans="1:8" ht="25.5" x14ac:dyDescent="0.25">
      <c r="A295" s="42" t="s">
        <v>613</v>
      </c>
      <c r="B295" s="41" t="s">
        <v>281</v>
      </c>
      <c r="C295" s="27"/>
      <c r="D295" s="38"/>
      <c r="E295" s="39"/>
      <c r="F295" s="38"/>
      <c r="G295" s="39"/>
      <c r="H295" s="7">
        <v>282</v>
      </c>
    </row>
    <row r="296" spans="1:8" ht="25.5" x14ac:dyDescent="0.25">
      <c r="A296" s="42" t="s">
        <v>613</v>
      </c>
      <c r="B296" s="41" t="s">
        <v>578</v>
      </c>
      <c r="C296" s="27"/>
      <c r="D296" s="38"/>
      <c r="E296" s="39"/>
      <c r="F296" s="38"/>
      <c r="G296" s="39"/>
      <c r="H296" s="7">
        <v>283</v>
      </c>
    </row>
    <row r="297" spans="1:8" ht="25.5" x14ac:dyDescent="0.25">
      <c r="A297" s="42" t="s">
        <v>613</v>
      </c>
      <c r="B297" s="41" t="s">
        <v>579</v>
      </c>
      <c r="C297" s="27"/>
      <c r="D297" s="38"/>
      <c r="E297" s="39"/>
      <c r="F297" s="38"/>
      <c r="G297" s="39"/>
      <c r="H297" s="7">
        <v>284</v>
      </c>
    </row>
    <row r="298" spans="1:8" ht="25.5" x14ac:dyDescent="0.25">
      <c r="A298" s="42" t="s">
        <v>614</v>
      </c>
      <c r="B298" s="41" t="s">
        <v>282</v>
      </c>
      <c r="C298" s="6"/>
      <c r="D298" s="40"/>
      <c r="E298" s="40"/>
      <c r="F298" s="40"/>
      <c r="G298" s="40"/>
      <c r="H298" s="7">
        <v>285</v>
      </c>
    </row>
    <row r="299" spans="1:8" ht="25.5" x14ac:dyDescent="0.25">
      <c r="A299" s="42" t="s">
        <v>614</v>
      </c>
      <c r="B299" s="41" t="s">
        <v>283</v>
      </c>
      <c r="C299" s="6"/>
      <c r="D299" s="40"/>
      <c r="E299" s="40"/>
      <c r="F299" s="40"/>
      <c r="G299" s="40"/>
      <c r="H299" s="7">
        <v>286</v>
      </c>
    </row>
    <row r="300" spans="1:8" ht="25.5" x14ac:dyDescent="0.25">
      <c r="A300" s="42" t="s">
        <v>614</v>
      </c>
      <c r="B300" s="41" t="s">
        <v>284</v>
      </c>
      <c r="C300" s="27"/>
      <c r="D300" s="38"/>
      <c r="E300" s="39"/>
      <c r="F300" s="38"/>
      <c r="G300" s="39"/>
      <c r="H300" s="7">
        <v>287</v>
      </c>
    </row>
    <row r="301" spans="1:8" ht="25.5" x14ac:dyDescent="0.25">
      <c r="A301" s="42" t="s">
        <v>614</v>
      </c>
      <c r="B301" s="41" t="s">
        <v>285</v>
      </c>
      <c r="C301" s="27"/>
      <c r="D301" s="38"/>
      <c r="E301" s="39"/>
      <c r="F301" s="38"/>
      <c r="G301" s="39"/>
      <c r="H301" s="7">
        <v>288</v>
      </c>
    </row>
    <row r="302" spans="1:8" ht="25.5" x14ac:dyDescent="0.25">
      <c r="A302" s="42" t="s">
        <v>614</v>
      </c>
      <c r="B302" s="41" t="s">
        <v>286</v>
      </c>
      <c r="C302" s="27"/>
      <c r="D302" s="38"/>
      <c r="E302" s="39"/>
      <c r="F302" s="38"/>
      <c r="G302" s="39"/>
      <c r="H302" s="7">
        <v>289</v>
      </c>
    </row>
    <row r="303" spans="1:8" ht="25.5" x14ac:dyDescent="0.25">
      <c r="A303" s="42" t="s">
        <v>614</v>
      </c>
      <c r="B303" s="41" t="s">
        <v>287</v>
      </c>
      <c r="C303" s="27"/>
      <c r="D303" s="38"/>
      <c r="E303" s="39"/>
      <c r="F303" s="38"/>
      <c r="G303" s="39"/>
      <c r="H303" s="7">
        <v>290</v>
      </c>
    </row>
    <row r="304" spans="1:8" ht="25.5" x14ac:dyDescent="0.25">
      <c r="A304" s="42" t="s">
        <v>614</v>
      </c>
      <c r="B304" s="41" t="s">
        <v>288</v>
      </c>
      <c r="C304" s="27"/>
      <c r="D304" s="38"/>
      <c r="E304" s="39"/>
      <c r="F304" s="38"/>
      <c r="G304" s="39"/>
      <c r="H304" s="7">
        <v>291</v>
      </c>
    </row>
    <row r="305" spans="1:8" ht="51" x14ac:dyDescent="0.25">
      <c r="A305" s="42" t="s">
        <v>614</v>
      </c>
      <c r="B305" s="41" t="s">
        <v>289</v>
      </c>
      <c r="C305" s="27"/>
      <c r="D305" s="38"/>
      <c r="E305" s="39"/>
      <c r="F305" s="38"/>
      <c r="G305" s="39"/>
      <c r="H305" s="7">
        <v>292</v>
      </c>
    </row>
    <row r="306" spans="1:8" ht="25.5" x14ac:dyDescent="0.25">
      <c r="A306" s="42" t="s">
        <v>615</v>
      </c>
      <c r="B306" s="41" t="s">
        <v>290</v>
      </c>
      <c r="C306" s="27"/>
      <c r="D306" s="38"/>
      <c r="E306" s="39"/>
      <c r="F306" s="38"/>
      <c r="G306" s="39"/>
      <c r="H306" s="7">
        <v>293</v>
      </c>
    </row>
    <row r="307" spans="1:8" ht="51" x14ac:dyDescent="0.25">
      <c r="A307" s="42" t="s">
        <v>616</v>
      </c>
      <c r="B307" s="41" t="s">
        <v>645</v>
      </c>
      <c r="C307" s="6"/>
      <c r="D307" s="40"/>
      <c r="E307" s="40"/>
      <c r="F307" s="40"/>
      <c r="G307" s="40"/>
      <c r="H307" s="7">
        <v>294</v>
      </c>
    </row>
    <row r="308" spans="1:8" ht="25.5" x14ac:dyDescent="0.25">
      <c r="A308" s="42" t="s">
        <v>616</v>
      </c>
      <c r="B308" s="41" t="s">
        <v>291</v>
      </c>
      <c r="C308" s="4"/>
      <c r="D308" s="40"/>
      <c r="E308" s="40"/>
      <c r="F308" s="40"/>
      <c r="G308" s="40"/>
      <c r="H308" s="7">
        <v>295</v>
      </c>
    </row>
    <row r="309" spans="1:8" ht="25.5" x14ac:dyDescent="0.25">
      <c r="A309" s="42" t="s">
        <v>616</v>
      </c>
      <c r="B309" s="41" t="s">
        <v>292</v>
      </c>
      <c r="C309" s="4"/>
      <c r="D309" s="40"/>
      <c r="E309" s="40"/>
      <c r="F309" s="40"/>
      <c r="G309" s="40"/>
      <c r="H309" s="7">
        <v>296</v>
      </c>
    </row>
    <row r="310" spans="1:8" ht="25.5" x14ac:dyDescent="0.25">
      <c r="A310" s="42" t="s">
        <v>616</v>
      </c>
      <c r="B310" s="41" t="s">
        <v>293</v>
      </c>
      <c r="C310" s="27"/>
      <c r="D310" s="38"/>
      <c r="E310" s="39"/>
      <c r="F310" s="38"/>
      <c r="G310" s="39"/>
      <c r="H310" s="7">
        <v>297</v>
      </c>
    </row>
    <row r="311" spans="1:8" ht="25.5" x14ac:dyDescent="0.25">
      <c r="A311" s="42" t="s">
        <v>616</v>
      </c>
      <c r="B311" s="41" t="s">
        <v>294</v>
      </c>
      <c r="C311" s="27"/>
      <c r="D311" s="38"/>
      <c r="E311" s="39"/>
      <c r="F311" s="38"/>
      <c r="G311" s="39"/>
      <c r="H311" s="7">
        <v>298</v>
      </c>
    </row>
    <row r="312" spans="1:8" ht="25.5" x14ac:dyDescent="0.25">
      <c r="A312" s="42" t="s">
        <v>616</v>
      </c>
      <c r="B312" s="41" t="s">
        <v>295</v>
      </c>
      <c r="C312" s="27"/>
      <c r="D312" s="38"/>
      <c r="E312" s="39"/>
      <c r="F312" s="38"/>
      <c r="G312" s="39"/>
      <c r="H312" s="7">
        <v>299</v>
      </c>
    </row>
    <row r="313" spans="1:8" ht="25.5" x14ac:dyDescent="0.25">
      <c r="A313" s="42" t="s">
        <v>616</v>
      </c>
      <c r="B313" s="41" t="s">
        <v>296</v>
      </c>
      <c r="C313" s="27"/>
      <c r="D313" s="38"/>
      <c r="E313" s="39"/>
      <c r="F313" s="38"/>
      <c r="G313" s="39"/>
      <c r="H313" s="7">
        <v>300</v>
      </c>
    </row>
    <row r="314" spans="1:8" ht="25.5" x14ac:dyDescent="0.25">
      <c r="A314" s="42" t="s">
        <v>616</v>
      </c>
      <c r="B314" s="41" t="s">
        <v>297</v>
      </c>
      <c r="C314" s="27"/>
      <c r="D314" s="38"/>
      <c r="E314" s="39"/>
      <c r="F314" s="38"/>
      <c r="G314" s="39"/>
      <c r="H314" s="7">
        <v>301</v>
      </c>
    </row>
    <row r="315" spans="1:8" ht="25.5" x14ac:dyDescent="0.25">
      <c r="A315" s="42" t="s">
        <v>616</v>
      </c>
      <c r="B315" s="41" t="s">
        <v>298</v>
      </c>
      <c r="C315" s="27"/>
      <c r="D315" s="38"/>
      <c r="E315" s="39"/>
      <c r="F315" s="38"/>
      <c r="G315" s="39"/>
      <c r="H315" s="7">
        <v>302</v>
      </c>
    </row>
    <row r="316" spans="1:8" ht="25.5" x14ac:dyDescent="0.25">
      <c r="A316" s="42" t="s">
        <v>616</v>
      </c>
      <c r="B316" s="41" t="s">
        <v>299</v>
      </c>
      <c r="C316" s="4"/>
      <c r="D316" s="40"/>
      <c r="E316" s="40"/>
      <c r="F316" s="40"/>
      <c r="G316" s="40"/>
      <c r="H316" s="7">
        <v>303</v>
      </c>
    </row>
    <row r="317" spans="1:8" ht="38.25" x14ac:dyDescent="0.25">
      <c r="A317" s="42" t="s">
        <v>616</v>
      </c>
      <c r="B317" s="41" t="s">
        <v>300</v>
      </c>
      <c r="C317" s="27"/>
      <c r="D317" s="38"/>
      <c r="E317" s="39"/>
      <c r="F317" s="38"/>
      <c r="G317" s="39"/>
      <c r="H317" s="7">
        <v>304</v>
      </c>
    </row>
    <row r="318" spans="1:8" ht="25.5" x14ac:dyDescent="0.25">
      <c r="A318" s="42" t="s">
        <v>616</v>
      </c>
      <c r="B318" s="41" t="s">
        <v>301</v>
      </c>
      <c r="C318" s="27"/>
      <c r="D318" s="38"/>
      <c r="E318" s="39"/>
      <c r="F318" s="38"/>
      <c r="G318" s="39"/>
      <c r="H318" s="7">
        <v>305</v>
      </c>
    </row>
    <row r="319" spans="1:8" ht="25.5" x14ac:dyDescent="0.25">
      <c r="A319" s="42" t="s">
        <v>616</v>
      </c>
      <c r="B319" s="41" t="s">
        <v>302</v>
      </c>
      <c r="C319" s="27"/>
      <c r="D319" s="38"/>
      <c r="E319" s="39"/>
      <c r="F319" s="38"/>
      <c r="G319" s="39"/>
      <c r="H319" s="7">
        <v>306</v>
      </c>
    </row>
    <row r="320" spans="1:8" ht="25.5" x14ac:dyDescent="0.25">
      <c r="A320" s="42" t="s">
        <v>616</v>
      </c>
      <c r="B320" s="41" t="s">
        <v>303</v>
      </c>
      <c r="C320" s="27"/>
      <c r="D320" s="38"/>
      <c r="E320" s="39"/>
      <c r="F320" s="38"/>
      <c r="G320" s="39"/>
      <c r="H320" s="7">
        <v>307</v>
      </c>
    </row>
    <row r="321" spans="1:8" ht="25.5" x14ac:dyDescent="0.25">
      <c r="A321" s="42" t="s">
        <v>616</v>
      </c>
      <c r="B321" s="41" t="s">
        <v>304</v>
      </c>
      <c r="C321" s="27"/>
      <c r="D321" s="38"/>
      <c r="E321" s="39"/>
      <c r="F321" s="38"/>
      <c r="G321" s="39"/>
      <c r="H321" s="7">
        <v>308</v>
      </c>
    </row>
    <row r="322" spans="1:8" ht="25.5" x14ac:dyDescent="0.25">
      <c r="A322" s="42" t="s">
        <v>616</v>
      </c>
      <c r="B322" s="41" t="s">
        <v>305</v>
      </c>
      <c r="C322" s="4"/>
      <c r="D322" s="40"/>
      <c r="E322" s="40"/>
      <c r="F322" s="40"/>
      <c r="G322" s="40"/>
      <c r="H322" s="7">
        <v>309</v>
      </c>
    </row>
    <row r="323" spans="1:8" ht="25.5" x14ac:dyDescent="0.25">
      <c r="A323" s="42" t="s">
        <v>616</v>
      </c>
      <c r="B323" s="41" t="s">
        <v>306</v>
      </c>
      <c r="C323" s="4"/>
      <c r="D323" s="40"/>
      <c r="E323" s="40"/>
      <c r="F323" s="40"/>
      <c r="G323" s="40"/>
      <c r="H323" s="7">
        <v>310</v>
      </c>
    </row>
    <row r="324" spans="1:8" ht="25.5" x14ac:dyDescent="0.25">
      <c r="A324" s="42" t="s">
        <v>616</v>
      </c>
      <c r="B324" s="41" t="s">
        <v>307</v>
      </c>
      <c r="C324" s="27"/>
      <c r="D324" s="38"/>
      <c r="E324" s="39"/>
      <c r="F324" s="38"/>
      <c r="G324" s="39"/>
      <c r="H324" s="7">
        <v>311</v>
      </c>
    </row>
    <row r="325" spans="1:8" ht="25.5" x14ac:dyDescent="0.25">
      <c r="A325" s="42" t="s">
        <v>616</v>
      </c>
      <c r="B325" s="41" t="s">
        <v>308</v>
      </c>
      <c r="C325" s="27"/>
      <c r="D325" s="38"/>
      <c r="E325" s="39"/>
      <c r="F325" s="38"/>
      <c r="G325" s="39"/>
      <c r="H325" s="7">
        <v>312</v>
      </c>
    </row>
    <row r="326" spans="1:8" ht="25.5" x14ac:dyDescent="0.25">
      <c r="A326" s="42" t="s">
        <v>616</v>
      </c>
      <c r="B326" s="41" t="s">
        <v>309</v>
      </c>
      <c r="C326" s="4"/>
      <c r="D326" s="40"/>
      <c r="E326" s="40"/>
      <c r="F326" s="40"/>
      <c r="G326" s="40"/>
      <c r="H326" s="7">
        <v>313</v>
      </c>
    </row>
    <row r="327" spans="1:8" ht="25.5" x14ac:dyDescent="0.25">
      <c r="A327" s="42" t="s">
        <v>616</v>
      </c>
      <c r="B327" s="41" t="s">
        <v>310</v>
      </c>
      <c r="C327" s="27"/>
      <c r="D327" s="38"/>
      <c r="E327" s="39"/>
      <c r="F327" s="38"/>
      <c r="G327" s="39"/>
      <c r="H327" s="7">
        <v>314</v>
      </c>
    </row>
    <row r="328" spans="1:8" ht="25.5" x14ac:dyDescent="0.25">
      <c r="A328" s="42" t="s">
        <v>616</v>
      </c>
      <c r="B328" s="41" t="s">
        <v>311</v>
      </c>
      <c r="C328" s="27"/>
      <c r="D328" s="38"/>
      <c r="E328" s="39"/>
      <c r="F328" s="38"/>
      <c r="G328" s="39"/>
      <c r="H328" s="7">
        <v>315</v>
      </c>
    </row>
    <row r="329" spans="1:8" ht="25.5" x14ac:dyDescent="0.25">
      <c r="A329" s="42" t="s">
        <v>616</v>
      </c>
      <c r="B329" s="41" t="s">
        <v>312</v>
      </c>
      <c r="C329" s="27"/>
      <c r="D329" s="38"/>
      <c r="E329" s="39"/>
      <c r="F329" s="38"/>
      <c r="G329" s="39"/>
      <c r="H329" s="7">
        <v>316</v>
      </c>
    </row>
    <row r="330" spans="1:8" ht="25.5" x14ac:dyDescent="0.25">
      <c r="A330" s="42" t="s">
        <v>616</v>
      </c>
      <c r="B330" s="41" t="s">
        <v>313</v>
      </c>
      <c r="C330" s="27"/>
      <c r="D330" s="38"/>
      <c r="E330" s="39"/>
      <c r="F330" s="38"/>
      <c r="G330" s="39"/>
      <c r="H330" s="7">
        <v>317</v>
      </c>
    </row>
    <row r="331" spans="1:8" ht="25.5" x14ac:dyDescent="0.25">
      <c r="A331" s="42" t="s">
        <v>616</v>
      </c>
      <c r="B331" s="41" t="s">
        <v>314</v>
      </c>
      <c r="C331" s="4"/>
      <c r="D331" s="40"/>
      <c r="E331" s="40"/>
      <c r="F331" s="40"/>
      <c r="G331" s="40"/>
      <c r="H331" s="7">
        <v>318</v>
      </c>
    </row>
    <row r="332" spans="1:8" ht="25.5" x14ac:dyDescent="0.25">
      <c r="A332" s="42" t="s">
        <v>616</v>
      </c>
      <c r="B332" s="41" t="s">
        <v>315</v>
      </c>
      <c r="C332" s="27"/>
      <c r="D332" s="38"/>
      <c r="E332" s="39"/>
      <c r="F332" s="38"/>
      <c r="G332" s="39"/>
      <c r="H332" s="7">
        <v>319</v>
      </c>
    </row>
    <row r="333" spans="1:8" ht="25.5" x14ac:dyDescent="0.25">
      <c r="A333" s="42" t="s">
        <v>616</v>
      </c>
      <c r="B333" s="41" t="s">
        <v>316</v>
      </c>
      <c r="C333" s="27"/>
      <c r="D333" s="38"/>
      <c r="E333" s="39"/>
      <c r="F333" s="38"/>
      <c r="G333" s="39"/>
      <c r="H333" s="7">
        <v>320</v>
      </c>
    </row>
    <row r="334" spans="1:8" ht="38.25" x14ac:dyDescent="0.25">
      <c r="A334" s="42" t="s">
        <v>616</v>
      </c>
      <c r="B334" s="41" t="s">
        <v>317</v>
      </c>
      <c r="C334" s="27"/>
      <c r="D334" s="38"/>
      <c r="E334" s="39"/>
      <c r="F334" s="38"/>
      <c r="G334" s="39"/>
      <c r="H334" s="7">
        <v>321</v>
      </c>
    </row>
    <row r="335" spans="1:8" ht="25.5" x14ac:dyDescent="0.25">
      <c r="A335" s="42" t="s">
        <v>616</v>
      </c>
      <c r="B335" s="41" t="s">
        <v>318</v>
      </c>
      <c r="C335" s="27"/>
      <c r="D335" s="38"/>
      <c r="E335" s="39"/>
      <c r="F335" s="38"/>
      <c r="G335" s="39"/>
      <c r="H335" s="7">
        <v>322</v>
      </c>
    </row>
    <row r="336" spans="1:8" ht="25.5" x14ac:dyDescent="0.25">
      <c r="A336" s="42" t="s">
        <v>616</v>
      </c>
      <c r="B336" s="41" t="s">
        <v>319</v>
      </c>
      <c r="C336" s="4"/>
      <c r="D336" s="40"/>
      <c r="E336" s="40"/>
      <c r="F336" s="40"/>
      <c r="G336" s="40"/>
      <c r="H336" s="7">
        <v>323</v>
      </c>
    </row>
    <row r="337" spans="1:8" ht="25.5" x14ac:dyDescent="0.25">
      <c r="A337" s="42" t="s">
        <v>616</v>
      </c>
      <c r="B337" s="41" t="s">
        <v>320</v>
      </c>
      <c r="C337" s="27"/>
      <c r="D337" s="38"/>
      <c r="E337" s="39"/>
      <c r="F337" s="38"/>
      <c r="G337" s="39"/>
      <c r="H337" s="7">
        <v>324</v>
      </c>
    </row>
    <row r="338" spans="1:8" ht="25.5" x14ac:dyDescent="0.25">
      <c r="A338" s="42" t="s">
        <v>616</v>
      </c>
      <c r="B338" s="41" t="s">
        <v>321</v>
      </c>
      <c r="C338" s="27"/>
      <c r="D338" s="38"/>
      <c r="E338" s="39"/>
      <c r="F338" s="38"/>
      <c r="G338" s="39"/>
      <c r="H338" s="7">
        <v>325</v>
      </c>
    </row>
    <row r="339" spans="1:8" ht="25.5" x14ac:dyDescent="0.25">
      <c r="A339" s="42" t="s">
        <v>616</v>
      </c>
      <c r="B339" s="41" t="s">
        <v>322</v>
      </c>
      <c r="C339" s="4"/>
      <c r="D339" s="40"/>
      <c r="E339" s="40"/>
      <c r="F339" s="40"/>
      <c r="G339" s="40"/>
      <c r="H339" s="7">
        <v>326</v>
      </c>
    </row>
    <row r="340" spans="1:8" ht="38.25" x14ac:dyDescent="0.25">
      <c r="A340" s="42" t="s">
        <v>616</v>
      </c>
      <c r="B340" s="41" t="s">
        <v>323</v>
      </c>
      <c r="C340" s="4"/>
      <c r="D340" s="40"/>
      <c r="E340" s="40"/>
      <c r="F340" s="40"/>
      <c r="G340" s="40"/>
      <c r="H340" s="7">
        <v>327</v>
      </c>
    </row>
    <row r="341" spans="1:8" ht="25.5" x14ac:dyDescent="0.25">
      <c r="A341" s="42" t="s">
        <v>616</v>
      </c>
      <c r="B341" s="41" t="s">
        <v>324</v>
      </c>
      <c r="C341" s="27"/>
      <c r="D341" s="38"/>
      <c r="E341" s="39"/>
      <c r="F341" s="38"/>
      <c r="G341" s="39"/>
      <c r="H341" s="7">
        <v>328</v>
      </c>
    </row>
    <row r="342" spans="1:8" ht="25.5" x14ac:dyDescent="0.25">
      <c r="A342" s="42" t="s">
        <v>616</v>
      </c>
      <c r="B342" s="41" t="s">
        <v>325</v>
      </c>
      <c r="C342" s="27"/>
      <c r="D342" s="38"/>
      <c r="E342" s="39"/>
      <c r="F342" s="38"/>
      <c r="G342" s="39"/>
      <c r="H342" s="7">
        <v>329</v>
      </c>
    </row>
    <row r="343" spans="1:8" ht="38.25" x14ac:dyDescent="0.25">
      <c r="A343" s="42" t="s">
        <v>616</v>
      </c>
      <c r="B343" s="41" t="s">
        <v>326</v>
      </c>
      <c r="C343" s="27"/>
      <c r="D343" s="38"/>
      <c r="E343" s="39"/>
      <c r="F343" s="38"/>
      <c r="G343" s="39"/>
      <c r="H343" s="7">
        <v>330</v>
      </c>
    </row>
    <row r="344" spans="1:8" ht="25.5" x14ac:dyDescent="0.25">
      <c r="A344" s="42" t="s">
        <v>616</v>
      </c>
      <c r="B344" s="41" t="s">
        <v>327</v>
      </c>
      <c r="C344" s="27"/>
      <c r="D344" s="38"/>
      <c r="E344" s="39"/>
      <c r="F344" s="38"/>
      <c r="G344" s="39"/>
      <c r="H344" s="7">
        <v>331</v>
      </c>
    </row>
    <row r="345" spans="1:8" ht="38.25" x14ac:dyDescent="0.25">
      <c r="A345" s="42" t="s">
        <v>616</v>
      </c>
      <c r="B345" s="41" t="s">
        <v>328</v>
      </c>
      <c r="C345" s="27"/>
      <c r="D345" s="38"/>
      <c r="E345" s="39"/>
      <c r="F345" s="38"/>
      <c r="G345" s="39"/>
      <c r="H345" s="7">
        <v>332</v>
      </c>
    </row>
    <row r="346" spans="1:8" ht="25.5" x14ac:dyDescent="0.25">
      <c r="A346" s="42" t="s">
        <v>616</v>
      </c>
      <c r="B346" s="41" t="s">
        <v>329</v>
      </c>
      <c r="C346" s="4"/>
      <c r="D346" s="40"/>
      <c r="E346" s="40"/>
      <c r="F346" s="40"/>
      <c r="G346" s="40"/>
      <c r="H346" s="7">
        <v>333</v>
      </c>
    </row>
    <row r="347" spans="1:8" ht="25.5" x14ac:dyDescent="0.25">
      <c r="A347" s="42" t="s">
        <v>616</v>
      </c>
      <c r="B347" s="41" t="s">
        <v>330</v>
      </c>
      <c r="C347" s="27"/>
      <c r="D347" s="38"/>
      <c r="E347" s="39"/>
      <c r="F347" s="38"/>
      <c r="G347" s="39"/>
      <c r="H347" s="7">
        <v>334</v>
      </c>
    </row>
    <row r="348" spans="1:8" ht="25.5" x14ac:dyDescent="0.25">
      <c r="A348" s="42" t="s">
        <v>616</v>
      </c>
      <c r="B348" s="41" t="s">
        <v>331</v>
      </c>
      <c r="C348" s="4"/>
      <c r="D348" s="40"/>
      <c r="E348" s="40"/>
      <c r="F348" s="40"/>
      <c r="G348" s="40"/>
      <c r="H348" s="7">
        <v>335</v>
      </c>
    </row>
    <row r="349" spans="1:8" ht="25.5" x14ac:dyDescent="0.25">
      <c r="A349" s="42" t="s">
        <v>616</v>
      </c>
      <c r="B349" s="41" t="s">
        <v>332</v>
      </c>
      <c r="C349" s="27"/>
      <c r="D349" s="38"/>
      <c r="E349" s="39"/>
      <c r="F349" s="38"/>
      <c r="G349" s="39"/>
      <c r="H349" s="7">
        <v>336</v>
      </c>
    </row>
    <row r="350" spans="1:8" ht="25.5" x14ac:dyDescent="0.25">
      <c r="A350" s="42" t="s">
        <v>616</v>
      </c>
      <c r="B350" s="41" t="s">
        <v>333</v>
      </c>
      <c r="C350" s="27"/>
      <c r="D350" s="38"/>
      <c r="E350" s="39"/>
      <c r="F350" s="38"/>
      <c r="G350" s="39"/>
      <c r="H350" s="7">
        <v>337</v>
      </c>
    </row>
    <row r="351" spans="1:8" ht="25.5" x14ac:dyDescent="0.25">
      <c r="A351" s="42" t="s">
        <v>616</v>
      </c>
      <c r="B351" s="41" t="s">
        <v>334</v>
      </c>
      <c r="C351" s="4"/>
      <c r="D351" s="40"/>
      <c r="E351" s="40"/>
      <c r="F351" s="40"/>
      <c r="G351" s="40"/>
      <c r="H351" s="7">
        <v>338</v>
      </c>
    </row>
    <row r="352" spans="1:8" ht="25.5" x14ac:dyDescent="0.25">
      <c r="A352" s="42" t="s">
        <v>616</v>
      </c>
      <c r="B352" s="41" t="s">
        <v>335</v>
      </c>
      <c r="C352" s="27"/>
      <c r="D352" s="38"/>
      <c r="E352" s="39"/>
      <c r="F352" s="38"/>
      <c r="G352" s="39"/>
      <c r="H352" s="7">
        <v>339</v>
      </c>
    </row>
    <row r="353" spans="1:8" ht="25.5" x14ac:dyDescent="0.25">
      <c r="A353" s="42" t="s">
        <v>616</v>
      </c>
      <c r="B353" s="41" t="s">
        <v>336</v>
      </c>
      <c r="C353" s="27"/>
      <c r="D353" s="38"/>
      <c r="E353" s="39"/>
      <c r="F353" s="38"/>
      <c r="G353" s="39"/>
      <c r="H353" s="7">
        <v>340</v>
      </c>
    </row>
    <row r="354" spans="1:8" ht="25.5" x14ac:dyDescent="0.25">
      <c r="A354" s="42" t="s">
        <v>616</v>
      </c>
      <c r="B354" s="41" t="s">
        <v>337</v>
      </c>
      <c r="C354" s="27"/>
      <c r="D354" s="38"/>
      <c r="E354" s="39"/>
      <c r="F354" s="38"/>
      <c r="G354" s="39"/>
      <c r="H354" s="7">
        <v>341</v>
      </c>
    </row>
    <row r="355" spans="1:8" ht="25.5" x14ac:dyDescent="0.25">
      <c r="A355" s="42" t="s">
        <v>616</v>
      </c>
      <c r="B355" s="41" t="s">
        <v>338</v>
      </c>
      <c r="C355" s="27"/>
      <c r="D355" s="38"/>
      <c r="E355" s="39"/>
      <c r="F355" s="38"/>
      <c r="G355" s="39"/>
      <c r="H355" s="7">
        <v>342</v>
      </c>
    </row>
    <row r="356" spans="1:8" ht="38.25" x14ac:dyDescent="0.25">
      <c r="A356" s="42" t="s">
        <v>616</v>
      </c>
      <c r="B356" s="41" t="s">
        <v>339</v>
      </c>
      <c r="C356" s="27"/>
      <c r="D356" s="38"/>
      <c r="E356" s="39"/>
      <c r="F356" s="38"/>
      <c r="G356" s="39"/>
      <c r="H356" s="7">
        <v>343</v>
      </c>
    </row>
    <row r="357" spans="1:8" ht="25.5" x14ac:dyDescent="0.25">
      <c r="A357" s="42" t="s">
        <v>616</v>
      </c>
      <c r="B357" s="41" t="s">
        <v>340</v>
      </c>
      <c r="C357" s="27"/>
      <c r="D357" s="38"/>
      <c r="E357" s="39"/>
      <c r="F357" s="38"/>
      <c r="G357" s="39"/>
      <c r="H357" s="7">
        <v>344</v>
      </c>
    </row>
    <row r="358" spans="1:8" ht="25.5" x14ac:dyDescent="0.25">
      <c r="A358" s="42" t="s">
        <v>616</v>
      </c>
      <c r="B358" s="41" t="s">
        <v>341</v>
      </c>
      <c r="C358" s="27"/>
      <c r="D358" s="38"/>
      <c r="E358" s="39"/>
      <c r="F358" s="38"/>
      <c r="G358" s="39"/>
      <c r="H358" s="7">
        <v>345</v>
      </c>
    </row>
    <row r="359" spans="1:8" ht="25.5" x14ac:dyDescent="0.25">
      <c r="A359" s="42" t="s">
        <v>616</v>
      </c>
      <c r="B359" s="41" t="s">
        <v>342</v>
      </c>
      <c r="C359" s="27"/>
      <c r="D359" s="38"/>
      <c r="E359" s="39"/>
      <c r="F359" s="38"/>
      <c r="G359" s="39"/>
      <c r="H359" s="7">
        <v>346</v>
      </c>
    </row>
    <row r="360" spans="1:8" ht="25.5" x14ac:dyDescent="0.25">
      <c r="A360" s="42" t="s">
        <v>616</v>
      </c>
      <c r="B360" s="41" t="s">
        <v>343</v>
      </c>
      <c r="C360" s="27"/>
      <c r="D360" s="38"/>
      <c r="E360" s="39"/>
      <c r="F360" s="38"/>
      <c r="G360" s="39"/>
      <c r="H360" s="7">
        <v>347</v>
      </c>
    </row>
    <row r="361" spans="1:8" ht="25.5" x14ac:dyDescent="0.25">
      <c r="A361" s="42" t="s">
        <v>616</v>
      </c>
      <c r="B361" s="41" t="s">
        <v>344</v>
      </c>
      <c r="C361" s="4"/>
      <c r="D361" s="40"/>
      <c r="E361" s="40"/>
      <c r="F361" s="40"/>
      <c r="G361" s="40"/>
      <c r="H361" s="7">
        <v>348</v>
      </c>
    </row>
    <row r="362" spans="1:8" ht="25.5" x14ac:dyDescent="0.25">
      <c r="A362" s="42" t="s">
        <v>616</v>
      </c>
      <c r="B362" s="41" t="s">
        <v>345</v>
      </c>
      <c r="C362" s="27"/>
      <c r="D362" s="38"/>
      <c r="E362" s="39"/>
      <c r="F362" s="38"/>
      <c r="G362" s="39"/>
      <c r="H362" s="7">
        <v>349</v>
      </c>
    </row>
    <row r="363" spans="1:8" ht="25.5" x14ac:dyDescent="0.25">
      <c r="A363" s="42" t="s">
        <v>616</v>
      </c>
      <c r="B363" s="41" t="s">
        <v>346</v>
      </c>
      <c r="C363" s="27"/>
      <c r="D363" s="38"/>
      <c r="E363" s="39"/>
      <c r="F363" s="38"/>
      <c r="G363" s="39"/>
      <c r="H363" s="7">
        <v>350</v>
      </c>
    </row>
    <row r="364" spans="1:8" ht="25.5" x14ac:dyDescent="0.25">
      <c r="A364" s="42" t="s">
        <v>616</v>
      </c>
      <c r="B364" s="41" t="s">
        <v>347</v>
      </c>
      <c r="C364" s="27"/>
      <c r="D364" s="38"/>
      <c r="E364" s="39"/>
      <c r="F364" s="38"/>
      <c r="G364" s="39"/>
      <c r="H364" s="7">
        <v>351</v>
      </c>
    </row>
    <row r="365" spans="1:8" ht="25.5" x14ac:dyDescent="0.25">
      <c r="A365" s="42" t="s">
        <v>616</v>
      </c>
      <c r="B365" s="41" t="s">
        <v>348</v>
      </c>
      <c r="C365" s="27"/>
      <c r="D365" s="38"/>
      <c r="E365" s="39"/>
      <c r="F365" s="38"/>
      <c r="G365" s="39"/>
      <c r="H365" s="7">
        <v>352</v>
      </c>
    </row>
    <row r="366" spans="1:8" ht="25.5" x14ac:dyDescent="0.25">
      <c r="A366" s="42" t="s">
        <v>616</v>
      </c>
      <c r="B366" s="41" t="s">
        <v>349</v>
      </c>
      <c r="C366" s="4"/>
      <c r="D366" s="40"/>
      <c r="E366" s="40"/>
      <c r="F366" s="40"/>
      <c r="G366" s="40"/>
      <c r="H366" s="7">
        <v>353</v>
      </c>
    </row>
    <row r="367" spans="1:8" ht="38.25" x14ac:dyDescent="0.25">
      <c r="A367" s="42" t="s">
        <v>616</v>
      </c>
      <c r="B367" s="41" t="s">
        <v>350</v>
      </c>
      <c r="C367" s="27"/>
      <c r="D367" s="38"/>
      <c r="E367" s="39"/>
      <c r="F367" s="38"/>
      <c r="G367" s="39"/>
      <c r="H367" s="7">
        <v>354</v>
      </c>
    </row>
    <row r="368" spans="1:8" ht="25.5" x14ac:dyDescent="0.25">
      <c r="A368" s="42" t="s">
        <v>616</v>
      </c>
      <c r="B368" s="41" t="s">
        <v>351</v>
      </c>
      <c r="C368" s="27"/>
      <c r="D368" s="38"/>
      <c r="E368" s="39"/>
      <c r="F368" s="38"/>
      <c r="G368" s="39"/>
      <c r="H368" s="7">
        <v>355</v>
      </c>
    </row>
    <row r="369" spans="1:8" ht="25.5" x14ac:dyDescent="0.25">
      <c r="A369" s="42" t="s">
        <v>616</v>
      </c>
      <c r="B369" s="41" t="s">
        <v>352</v>
      </c>
      <c r="C369" s="27"/>
      <c r="D369" s="38"/>
      <c r="E369" s="39"/>
      <c r="F369" s="38"/>
      <c r="G369" s="39"/>
      <c r="H369" s="7">
        <v>356</v>
      </c>
    </row>
    <row r="370" spans="1:8" ht="25.5" x14ac:dyDescent="0.25">
      <c r="A370" s="42" t="s">
        <v>616</v>
      </c>
      <c r="B370" s="41" t="s">
        <v>353</v>
      </c>
      <c r="C370" s="4"/>
      <c r="D370" s="40"/>
      <c r="E370" s="40"/>
      <c r="F370" s="40"/>
      <c r="G370" s="40"/>
      <c r="H370" s="7">
        <v>357</v>
      </c>
    </row>
    <row r="371" spans="1:8" ht="38.25" x14ac:dyDescent="0.25">
      <c r="A371" s="42" t="s">
        <v>616</v>
      </c>
      <c r="B371" s="41" t="s">
        <v>354</v>
      </c>
      <c r="C371" s="27"/>
      <c r="D371" s="38"/>
      <c r="E371" s="39"/>
      <c r="F371" s="38"/>
      <c r="G371" s="39"/>
      <c r="H371" s="7">
        <v>358</v>
      </c>
    </row>
    <row r="372" spans="1:8" ht="25.5" x14ac:dyDescent="0.25">
      <c r="A372" s="42" t="s">
        <v>616</v>
      </c>
      <c r="B372" s="41" t="s">
        <v>355</v>
      </c>
      <c r="C372" s="4"/>
      <c r="D372" s="40"/>
      <c r="E372" s="40"/>
      <c r="F372" s="40"/>
      <c r="G372" s="40"/>
      <c r="H372" s="7">
        <v>359</v>
      </c>
    </row>
    <row r="373" spans="1:8" ht="38.25" x14ac:dyDescent="0.25">
      <c r="A373" s="42" t="s">
        <v>616</v>
      </c>
      <c r="B373" s="41" t="s">
        <v>356</v>
      </c>
      <c r="C373" s="27"/>
      <c r="D373" s="38"/>
      <c r="E373" s="39"/>
      <c r="F373" s="38"/>
      <c r="G373" s="39"/>
      <c r="H373" s="7">
        <v>360</v>
      </c>
    </row>
    <row r="374" spans="1:8" ht="25.5" x14ac:dyDescent="0.25">
      <c r="A374" s="42" t="s">
        <v>616</v>
      </c>
      <c r="B374" s="41" t="s">
        <v>357</v>
      </c>
      <c r="C374" s="4"/>
      <c r="D374" s="40"/>
      <c r="E374" s="40"/>
      <c r="F374" s="40"/>
      <c r="G374" s="40"/>
      <c r="H374" s="7">
        <v>361</v>
      </c>
    </row>
    <row r="375" spans="1:8" ht="25.5" x14ac:dyDescent="0.25">
      <c r="A375" s="42" t="s">
        <v>616</v>
      </c>
      <c r="B375" s="41" t="s">
        <v>358</v>
      </c>
      <c r="C375" s="27"/>
      <c r="D375" s="38"/>
      <c r="E375" s="39"/>
      <c r="F375" s="38"/>
      <c r="G375" s="39"/>
      <c r="H375" s="7">
        <v>362</v>
      </c>
    </row>
    <row r="376" spans="1:8" ht="38.25" x14ac:dyDescent="0.25">
      <c r="A376" s="42" t="s">
        <v>616</v>
      </c>
      <c r="B376" s="41" t="s">
        <v>359</v>
      </c>
      <c r="C376" s="27"/>
      <c r="D376" s="38"/>
      <c r="E376" s="39"/>
      <c r="F376" s="38"/>
      <c r="G376" s="39"/>
      <c r="H376" s="7">
        <v>363</v>
      </c>
    </row>
    <row r="377" spans="1:8" ht="25.5" x14ac:dyDescent="0.25">
      <c r="A377" s="42" t="s">
        <v>616</v>
      </c>
      <c r="B377" s="41" t="s">
        <v>360</v>
      </c>
      <c r="C377" s="27"/>
      <c r="D377" s="38"/>
      <c r="E377" s="39"/>
      <c r="F377" s="38"/>
      <c r="G377" s="39"/>
      <c r="H377" s="7">
        <v>364</v>
      </c>
    </row>
    <row r="378" spans="1:8" ht="25.5" x14ac:dyDescent="0.25">
      <c r="A378" s="42" t="s">
        <v>616</v>
      </c>
      <c r="B378" s="41" t="s">
        <v>361</v>
      </c>
      <c r="C378" s="27"/>
      <c r="D378" s="38"/>
      <c r="E378" s="39"/>
      <c r="F378" s="38"/>
      <c r="G378" s="39"/>
      <c r="H378" s="7">
        <v>365</v>
      </c>
    </row>
    <row r="379" spans="1:8" ht="25.5" x14ac:dyDescent="0.25">
      <c r="A379" s="42" t="s">
        <v>616</v>
      </c>
      <c r="B379" s="41" t="s">
        <v>362</v>
      </c>
      <c r="C379" s="4"/>
      <c r="D379" s="40"/>
      <c r="E379" s="40"/>
      <c r="F379" s="40"/>
      <c r="G379" s="40"/>
      <c r="H379" s="7">
        <v>366</v>
      </c>
    </row>
    <row r="380" spans="1:8" ht="25.5" x14ac:dyDescent="0.25">
      <c r="A380" s="42" t="s">
        <v>616</v>
      </c>
      <c r="B380" s="41" t="s">
        <v>363</v>
      </c>
      <c r="C380" s="27"/>
      <c r="D380" s="38"/>
      <c r="E380" s="39"/>
      <c r="F380" s="38"/>
      <c r="G380" s="39"/>
      <c r="H380" s="7">
        <v>367</v>
      </c>
    </row>
    <row r="381" spans="1:8" ht="25.5" x14ac:dyDescent="0.25">
      <c r="A381" s="42" t="s">
        <v>616</v>
      </c>
      <c r="B381" s="41" t="s">
        <v>364</v>
      </c>
      <c r="C381" s="27"/>
      <c r="D381" s="38"/>
      <c r="E381" s="39"/>
      <c r="F381" s="38"/>
      <c r="G381" s="39"/>
      <c r="H381" s="7">
        <v>368</v>
      </c>
    </row>
    <row r="382" spans="1:8" ht="38.25" x14ac:dyDescent="0.25">
      <c r="A382" s="42" t="s">
        <v>617</v>
      </c>
      <c r="B382" s="41" t="s">
        <v>365</v>
      </c>
      <c r="C382" s="4"/>
      <c r="D382" s="40"/>
      <c r="E382" s="40"/>
      <c r="F382" s="40"/>
      <c r="G382" s="40"/>
      <c r="H382" s="7">
        <v>369</v>
      </c>
    </row>
    <row r="383" spans="1:8" ht="38.25" x14ac:dyDescent="0.25">
      <c r="A383" s="42" t="s">
        <v>617</v>
      </c>
      <c r="B383" s="41" t="s">
        <v>366</v>
      </c>
      <c r="C383" s="4"/>
      <c r="D383" s="40"/>
      <c r="E383" s="40"/>
      <c r="F383" s="40"/>
      <c r="G383" s="40"/>
      <c r="H383" s="7">
        <v>370</v>
      </c>
    </row>
    <row r="384" spans="1:8" ht="38.25" x14ac:dyDescent="0.25">
      <c r="A384" s="42" t="s">
        <v>617</v>
      </c>
      <c r="B384" s="41" t="s">
        <v>367</v>
      </c>
      <c r="C384" s="27"/>
      <c r="D384" s="38"/>
      <c r="E384" s="39"/>
      <c r="F384" s="38"/>
      <c r="G384" s="39"/>
      <c r="H384" s="7">
        <v>371</v>
      </c>
    </row>
    <row r="385" spans="1:8" ht="38.25" x14ac:dyDescent="0.25">
      <c r="A385" s="42" t="s">
        <v>617</v>
      </c>
      <c r="B385" s="41" t="s">
        <v>368</v>
      </c>
      <c r="C385" s="27"/>
      <c r="D385" s="38"/>
      <c r="E385" s="39"/>
      <c r="F385" s="38"/>
      <c r="G385" s="39"/>
      <c r="H385" s="7">
        <v>372</v>
      </c>
    </row>
    <row r="386" spans="1:8" ht="38.25" x14ac:dyDescent="0.25">
      <c r="A386" s="42" t="s">
        <v>617</v>
      </c>
      <c r="B386" s="41" t="s">
        <v>369</v>
      </c>
      <c r="C386" s="4"/>
      <c r="D386" s="40"/>
      <c r="E386" s="40"/>
      <c r="F386" s="40"/>
      <c r="G386" s="40"/>
      <c r="H386" s="7">
        <v>373</v>
      </c>
    </row>
    <row r="387" spans="1:8" ht="38.25" x14ac:dyDescent="0.25">
      <c r="A387" s="42" t="s">
        <v>617</v>
      </c>
      <c r="B387" s="41" t="s">
        <v>370</v>
      </c>
      <c r="C387" s="4"/>
      <c r="D387" s="40"/>
      <c r="E387" s="40"/>
      <c r="F387" s="40"/>
      <c r="G387" s="40"/>
      <c r="H387" s="7">
        <v>374</v>
      </c>
    </row>
    <row r="388" spans="1:8" ht="38.25" x14ac:dyDescent="0.25">
      <c r="A388" s="42" t="s">
        <v>617</v>
      </c>
      <c r="B388" s="41" t="s">
        <v>371</v>
      </c>
      <c r="C388" s="27"/>
      <c r="D388" s="38"/>
      <c r="E388" s="39"/>
      <c r="F388" s="38"/>
      <c r="G388" s="39"/>
      <c r="H388" s="7">
        <v>375</v>
      </c>
    </row>
    <row r="389" spans="1:8" ht="38.25" x14ac:dyDescent="0.25">
      <c r="A389" s="42" t="s">
        <v>617</v>
      </c>
      <c r="B389" s="41" t="s">
        <v>372</v>
      </c>
      <c r="C389" s="4"/>
      <c r="D389" s="40"/>
      <c r="E389" s="40"/>
      <c r="F389" s="40"/>
      <c r="G389" s="40"/>
      <c r="H389" s="7">
        <v>376</v>
      </c>
    </row>
    <row r="390" spans="1:8" ht="38.25" x14ac:dyDescent="0.25">
      <c r="A390" s="42" t="s">
        <v>617</v>
      </c>
      <c r="B390" s="41" t="s">
        <v>373</v>
      </c>
      <c r="C390" s="27"/>
      <c r="D390" s="38"/>
      <c r="E390" s="39"/>
      <c r="F390" s="38"/>
      <c r="G390" s="39"/>
      <c r="H390" s="7">
        <v>377</v>
      </c>
    </row>
    <row r="391" spans="1:8" ht="38.25" x14ac:dyDescent="0.25">
      <c r="A391" s="42" t="s">
        <v>617</v>
      </c>
      <c r="B391" s="41" t="s">
        <v>374</v>
      </c>
      <c r="C391" s="27"/>
      <c r="D391" s="38"/>
      <c r="E391" s="39"/>
      <c r="F391" s="38"/>
      <c r="G391" s="39"/>
      <c r="H391" s="7">
        <v>378</v>
      </c>
    </row>
    <row r="392" spans="1:8" ht="38.25" x14ac:dyDescent="0.25">
      <c r="A392" s="42" t="s">
        <v>617</v>
      </c>
      <c r="B392" s="41" t="s">
        <v>375</v>
      </c>
      <c r="C392" s="27"/>
      <c r="D392" s="38"/>
      <c r="E392" s="39"/>
      <c r="F392" s="38"/>
      <c r="G392" s="39"/>
      <c r="H392" s="7">
        <v>379</v>
      </c>
    </row>
    <row r="393" spans="1:8" ht="38.25" x14ac:dyDescent="0.25">
      <c r="A393" s="42" t="s">
        <v>617</v>
      </c>
      <c r="B393" s="41" t="s">
        <v>376</v>
      </c>
      <c r="C393" s="27"/>
      <c r="D393" s="38"/>
      <c r="E393" s="39"/>
      <c r="F393" s="38"/>
      <c r="G393" s="39"/>
      <c r="H393" s="7">
        <v>380</v>
      </c>
    </row>
    <row r="394" spans="1:8" ht="38.25" x14ac:dyDescent="0.25">
      <c r="A394" s="42" t="s">
        <v>617</v>
      </c>
      <c r="B394" s="41" t="s">
        <v>377</v>
      </c>
      <c r="C394" s="27"/>
      <c r="D394" s="38"/>
      <c r="E394" s="39"/>
      <c r="F394" s="38"/>
      <c r="G394" s="39"/>
      <c r="H394" s="7">
        <v>381</v>
      </c>
    </row>
    <row r="395" spans="1:8" ht="38.25" x14ac:dyDescent="0.25">
      <c r="A395" s="42" t="s">
        <v>617</v>
      </c>
      <c r="B395" s="41" t="s">
        <v>378</v>
      </c>
      <c r="C395" s="27"/>
      <c r="D395" s="38"/>
      <c r="E395" s="39"/>
      <c r="F395" s="38"/>
      <c r="G395" s="39"/>
      <c r="H395" s="7">
        <v>382</v>
      </c>
    </row>
    <row r="396" spans="1:8" ht="38.25" x14ac:dyDescent="0.25">
      <c r="A396" s="42" t="s">
        <v>617</v>
      </c>
      <c r="B396" s="41" t="s">
        <v>379</v>
      </c>
      <c r="C396" s="27"/>
      <c r="D396" s="38"/>
      <c r="E396" s="39"/>
      <c r="F396" s="38"/>
      <c r="G396" s="39"/>
      <c r="H396" s="7">
        <v>383</v>
      </c>
    </row>
    <row r="397" spans="1:8" ht="38.25" x14ac:dyDescent="0.25">
      <c r="A397" s="42" t="s">
        <v>617</v>
      </c>
      <c r="B397" s="41" t="s">
        <v>380</v>
      </c>
      <c r="C397" s="27"/>
      <c r="D397" s="38"/>
      <c r="E397" s="39"/>
      <c r="F397" s="38"/>
      <c r="G397" s="39"/>
      <c r="H397" s="7">
        <v>384</v>
      </c>
    </row>
    <row r="398" spans="1:8" ht="38.25" x14ac:dyDescent="0.25">
      <c r="A398" s="42" t="s">
        <v>617</v>
      </c>
      <c r="B398" s="41" t="s">
        <v>381</v>
      </c>
      <c r="C398" s="4"/>
      <c r="D398" s="40"/>
      <c r="E398" s="40"/>
      <c r="F398" s="40"/>
      <c r="G398" s="40"/>
      <c r="H398" s="7">
        <v>385</v>
      </c>
    </row>
    <row r="399" spans="1:8" ht="38.25" x14ac:dyDescent="0.25">
      <c r="A399" s="42" t="s">
        <v>617</v>
      </c>
      <c r="B399" s="41" t="s">
        <v>382</v>
      </c>
      <c r="C399" s="27"/>
      <c r="D399" s="38"/>
      <c r="E399" s="39"/>
      <c r="F399" s="38"/>
      <c r="G399" s="39"/>
      <c r="H399" s="7">
        <v>386</v>
      </c>
    </row>
    <row r="400" spans="1:8" ht="38.25" x14ac:dyDescent="0.25">
      <c r="A400" s="42" t="s">
        <v>617</v>
      </c>
      <c r="B400" s="41" t="s">
        <v>383</v>
      </c>
      <c r="C400" s="27"/>
      <c r="D400" s="38"/>
      <c r="E400" s="39"/>
      <c r="F400" s="38"/>
      <c r="G400" s="39"/>
      <c r="H400" s="7">
        <v>387</v>
      </c>
    </row>
    <row r="401" spans="1:8" ht="38.25" x14ac:dyDescent="0.25">
      <c r="A401" s="42" t="s">
        <v>617</v>
      </c>
      <c r="B401" s="41" t="s">
        <v>384</v>
      </c>
      <c r="C401" s="27"/>
      <c r="D401" s="38"/>
      <c r="E401" s="39"/>
      <c r="F401" s="38"/>
      <c r="G401" s="39"/>
      <c r="H401" s="7">
        <v>388</v>
      </c>
    </row>
    <row r="402" spans="1:8" ht="38.25" x14ac:dyDescent="0.25">
      <c r="A402" s="42" t="s">
        <v>617</v>
      </c>
      <c r="B402" s="41" t="s">
        <v>385</v>
      </c>
      <c r="C402" s="27"/>
      <c r="D402" s="38"/>
      <c r="E402" s="39"/>
      <c r="F402" s="38"/>
      <c r="G402" s="39"/>
      <c r="H402" s="7">
        <v>389</v>
      </c>
    </row>
    <row r="403" spans="1:8" ht="38.25" x14ac:dyDescent="0.25">
      <c r="A403" s="42" t="s">
        <v>617</v>
      </c>
      <c r="B403" s="41" t="s">
        <v>386</v>
      </c>
      <c r="C403" s="27"/>
      <c r="D403" s="38"/>
      <c r="E403" s="39"/>
      <c r="F403" s="38"/>
      <c r="G403" s="39"/>
      <c r="H403" s="7">
        <v>390</v>
      </c>
    </row>
    <row r="404" spans="1:8" ht="38.25" x14ac:dyDescent="0.25">
      <c r="A404" s="42" t="s">
        <v>617</v>
      </c>
      <c r="B404" s="41" t="s">
        <v>387</v>
      </c>
      <c r="C404" s="4"/>
      <c r="D404" s="40"/>
      <c r="E404" s="40"/>
      <c r="F404" s="40"/>
      <c r="G404" s="40"/>
      <c r="H404" s="7">
        <v>391</v>
      </c>
    </row>
    <row r="405" spans="1:8" ht="38.25" x14ac:dyDescent="0.25">
      <c r="A405" s="42" t="s">
        <v>617</v>
      </c>
      <c r="B405" s="41" t="s">
        <v>388</v>
      </c>
      <c r="C405" s="27"/>
      <c r="D405" s="38"/>
      <c r="E405" s="39"/>
      <c r="F405" s="38"/>
      <c r="G405" s="39"/>
      <c r="H405" s="7">
        <v>392</v>
      </c>
    </row>
    <row r="406" spans="1:8" ht="38.25" x14ac:dyDescent="0.25">
      <c r="A406" s="42" t="s">
        <v>617</v>
      </c>
      <c r="B406" s="41" t="s">
        <v>389</v>
      </c>
      <c r="C406" s="27"/>
      <c r="D406" s="38"/>
      <c r="E406" s="39"/>
      <c r="F406" s="38"/>
      <c r="G406" s="39"/>
      <c r="H406" s="7">
        <v>393</v>
      </c>
    </row>
    <row r="407" spans="1:8" ht="38.25" x14ac:dyDescent="0.25">
      <c r="A407" s="42" t="s">
        <v>617</v>
      </c>
      <c r="B407" s="41" t="s">
        <v>390</v>
      </c>
      <c r="C407" s="27"/>
      <c r="D407" s="38"/>
      <c r="E407" s="39"/>
      <c r="F407" s="38"/>
      <c r="G407" s="39"/>
      <c r="H407" s="7">
        <v>394</v>
      </c>
    </row>
    <row r="408" spans="1:8" ht="38.25" x14ac:dyDescent="0.25">
      <c r="A408" s="42" t="s">
        <v>617</v>
      </c>
      <c r="B408" s="41" t="s">
        <v>391</v>
      </c>
      <c r="C408" s="4"/>
      <c r="D408" s="40"/>
      <c r="E408" s="40"/>
      <c r="F408" s="40"/>
      <c r="G408" s="40"/>
      <c r="H408" s="7">
        <v>395</v>
      </c>
    </row>
    <row r="409" spans="1:8" ht="38.25" x14ac:dyDescent="0.25">
      <c r="A409" s="42" t="s">
        <v>617</v>
      </c>
      <c r="B409" s="41" t="s">
        <v>392</v>
      </c>
      <c r="C409" s="27"/>
      <c r="D409" s="38"/>
      <c r="E409" s="39"/>
      <c r="F409" s="38"/>
      <c r="G409" s="39"/>
      <c r="H409" s="7">
        <v>396</v>
      </c>
    </row>
    <row r="410" spans="1:8" ht="38.25" x14ac:dyDescent="0.25">
      <c r="A410" s="42" t="s">
        <v>617</v>
      </c>
      <c r="B410" s="41" t="s">
        <v>393</v>
      </c>
      <c r="C410" s="27"/>
      <c r="D410" s="38"/>
      <c r="E410" s="39"/>
      <c r="F410" s="38"/>
      <c r="G410" s="39"/>
      <c r="H410" s="7">
        <v>397</v>
      </c>
    </row>
    <row r="411" spans="1:8" ht="38.25" x14ac:dyDescent="0.25">
      <c r="A411" s="42" t="s">
        <v>617</v>
      </c>
      <c r="B411" s="41" t="s">
        <v>394</v>
      </c>
      <c r="C411" s="27"/>
      <c r="D411" s="38"/>
      <c r="E411" s="39"/>
      <c r="F411" s="38"/>
      <c r="G411" s="39"/>
      <c r="H411" s="7">
        <v>398</v>
      </c>
    </row>
    <row r="412" spans="1:8" ht="38.25" x14ac:dyDescent="0.25">
      <c r="A412" s="42" t="s">
        <v>617</v>
      </c>
      <c r="B412" s="41" t="s">
        <v>395</v>
      </c>
      <c r="C412" s="4"/>
      <c r="D412" s="40"/>
      <c r="E412" s="40"/>
      <c r="F412" s="40"/>
      <c r="G412" s="40"/>
      <c r="H412" s="7">
        <v>399</v>
      </c>
    </row>
    <row r="413" spans="1:8" ht="38.25" x14ac:dyDescent="0.25">
      <c r="A413" s="42" t="s">
        <v>617</v>
      </c>
      <c r="B413" s="41" t="s">
        <v>396</v>
      </c>
      <c r="C413" s="4"/>
      <c r="D413" s="40"/>
      <c r="E413" s="40"/>
      <c r="F413" s="40"/>
      <c r="G413" s="40"/>
      <c r="H413" s="7">
        <v>400</v>
      </c>
    </row>
    <row r="414" spans="1:8" ht="38.25" x14ac:dyDescent="0.25">
      <c r="A414" s="42" t="s">
        <v>617</v>
      </c>
      <c r="B414" s="41" t="s">
        <v>397</v>
      </c>
      <c r="C414" s="27"/>
      <c r="D414" s="38"/>
      <c r="E414" s="39"/>
      <c r="F414" s="38"/>
      <c r="G414" s="39"/>
      <c r="H414" s="7">
        <v>401</v>
      </c>
    </row>
    <row r="415" spans="1:8" ht="38.25" x14ac:dyDescent="0.25">
      <c r="A415" s="42" t="s">
        <v>617</v>
      </c>
      <c r="B415" s="41" t="s">
        <v>398</v>
      </c>
      <c r="C415" s="27"/>
      <c r="D415" s="38"/>
      <c r="E415" s="39"/>
      <c r="F415" s="38"/>
      <c r="G415" s="39"/>
      <c r="H415" s="7">
        <v>402</v>
      </c>
    </row>
    <row r="416" spans="1:8" ht="38.25" x14ac:dyDescent="0.25">
      <c r="A416" s="42" t="s">
        <v>617</v>
      </c>
      <c r="B416" s="41" t="s">
        <v>399</v>
      </c>
      <c r="C416" s="27"/>
      <c r="D416" s="38"/>
      <c r="E416" s="39"/>
      <c r="F416" s="38"/>
      <c r="G416" s="39"/>
      <c r="H416" s="7">
        <v>403</v>
      </c>
    </row>
    <row r="417" spans="1:8" ht="94.5" customHeight="1" x14ac:dyDescent="0.25">
      <c r="A417" s="42" t="s">
        <v>400</v>
      </c>
      <c r="B417" s="41" t="s">
        <v>1563</v>
      </c>
      <c r="C417" s="27"/>
      <c r="D417" s="74" t="s">
        <v>1553</v>
      </c>
      <c r="E417" s="39"/>
      <c r="F417" s="73"/>
      <c r="G417" s="39"/>
      <c r="H417" s="7">
        <v>404</v>
      </c>
    </row>
    <row r="418" spans="1:8" ht="25.5" x14ac:dyDescent="0.25">
      <c r="A418" s="42" t="s">
        <v>618</v>
      </c>
      <c r="B418" s="44" t="s">
        <v>401</v>
      </c>
      <c r="C418" s="4"/>
      <c r="D418" s="40"/>
      <c r="E418" s="40"/>
      <c r="F418" s="40"/>
      <c r="G418" s="40"/>
      <c r="H418" s="7">
        <v>405</v>
      </c>
    </row>
    <row r="419" spans="1:8" ht="25.5" x14ac:dyDescent="0.25">
      <c r="A419" s="42" t="s">
        <v>618</v>
      </c>
      <c r="B419" s="41" t="s">
        <v>402</v>
      </c>
      <c r="C419" s="27"/>
      <c r="D419" s="38"/>
      <c r="E419" s="39"/>
      <c r="F419" s="38"/>
      <c r="G419" s="39"/>
      <c r="H419" s="7">
        <v>406</v>
      </c>
    </row>
    <row r="420" spans="1:8" ht="25.5" x14ac:dyDescent="0.25">
      <c r="A420" s="42" t="s">
        <v>618</v>
      </c>
      <c r="B420" s="41" t="s">
        <v>403</v>
      </c>
      <c r="C420" s="4"/>
      <c r="D420" s="40"/>
      <c r="E420" s="40"/>
      <c r="F420" s="40"/>
      <c r="G420" s="40"/>
      <c r="H420" s="7">
        <v>407</v>
      </c>
    </row>
    <row r="421" spans="1:8" ht="25.5" x14ac:dyDescent="0.25">
      <c r="A421" s="42" t="s">
        <v>618</v>
      </c>
      <c r="B421" s="41" t="s">
        <v>404</v>
      </c>
      <c r="C421" s="27"/>
      <c r="D421" s="38"/>
      <c r="E421" s="39"/>
      <c r="F421" s="38"/>
      <c r="G421" s="39"/>
      <c r="H421" s="7">
        <v>408</v>
      </c>
    </row>
    <row r="422" spans="1:8" ht="25.5" x14ac:dyDescent="0.25">
      <c r="A422" s="42" t="s">
        <v>618</v>
      </c>
      <c r="B422" s="41" t="s">
        <v>405</v>
      </c>
      <c r="C422" s="27"/>
      <c r="D422" s="38"/>
      <c r="E422" s="39"/>
      <c r="F422" s="38"/>
      <c r="G422" s="39"/>
      <c r="H422" s="7">
        <v>409</v>
      </c>
    </row>
    <row r="423" spans="1:8" ht="25.5" x14ac:dyDescent="0.25">
      <c r="A423" s="42" t="s">
        <v>618</v>
      </c>
      <c r="B423" s="41" t="s">
        <v>406</v>
      </c>
      <c r="C423" s="27"/>
      <c r="D423" s="38"/>
      <c r="E423" s="39"/>
      <c r="F423" s="38"/>
      <c r="G423" s="39"/>
      <c r="H423" s="7">
        <v>410</v>
      </c>
    </row>
    <row r="424" spans="1:8" ht="25.5" x14ac:dyDescent="0.25">
      <c r="A424" s="42" t="s">
        <v>618</v>
      </c>
      <c r="B424" s="41" t="s">
        <v>407</v>
      </c>
      <c r="C424" s="27"/>
      <c r="D424" s="38"/>
      <c r="E424" s="39"/>
      <c r="F424" s="38"/>
      <c r="G424" s="39"/>
      <c r="H424" s="7">
        <v>411</v>
      </c>
    </row>
    <row r="425" spans="1:8" ht="25.5" x14ac:dyDescent="0.25">
      <c r="A425" s="42" t="s">
        <v>618</v>
      </c>
      <c r="B425" s="41" t="s">
        <v>408</v>
      </c>
      <c r="C425" s="27"/>
      <c r="D425" s="38"/>
      <c r="E425" s="39"/>
      <c r="F425" s="38"/>
      <c r="G425" s="39"/>
      <c r="H425" s="7">
        <v>412</v>
      </c>
    </row>
    <row r="426" spans="1:8" ht="25.5" x14ac:dyDescent="0.25">
      <c r="A426" s="42" t="s">
        <v>618</v>
      </c>
      <c r="B426" s="41" t="s">
        <v>409</v>
      </c>
      <c r="C426" s="27"/>
      <c r="D426" s="38"/>
      <c r="E426" s="39"/>
      <c r="F426" s="38"/>
      <c r="G426" s="39"/>
      <c r="H426" s="7">
        <v>413</v>
      </c>
    </row>
    <row r="427" spans="1:8" ht="25.5" x14ac:dyDescent="0.25">
      <c r="A427" s="42" t="s">
        <v>618</v>
      </c>
      <c r="B427" s="41" t="s">
        <v>410</v>
      </c>
      <c r="C427" s="27"/>
      <c r="D427" s="38"/>
      <c r="E427" s="39"/>
      <c r="F427" s="38"/>
      <c r="G427" s="39"/>
      <c r="H427" s="7">
        <v>414</v>
      </c>
    </row>
    <row r="428" spans="1:8" ht="25.5" x14ac:dyDescent="0.25">
      <c r="A428" s="42" t="s">
        <v>618</v>
      </c>
      <c r="B428" s="41" t="s">
        <v>411</v>
      </c>
      <c r="C428" s="27"/>
      <c r="D428" s="38"/>
      <c r="E428" s="39"/>
      <c r="F428" s="38"/>
      <c r="G428" s="39"/>
      <c r="H428" s="7">
        <v>415</v>
      </c>
    </row>
    <row r="429" spans="1:8" ht="25.5" x14ac:dyDescent="0.25">
      <c r="A429" s="42" t="s">
        <v>619</v>
      </c>
      <c r="B429" s="41" t="s">
        <v>412</v>
      </c>
      <c r="C429" s="4"/>
      <c r="D429" s="40"/>
      <c r="E429" s="40"/>
      <c r="F429" s="40"/>
      <c r="G429" s="40"/>
      <c r="H429" s="7">
        <v>416</v>
      </c>
    </row>
    <row r="430" spans="1:8" ht="25.5" x14ac:dyDescent="0.25">
      <c r="A430" s="42" t="s">
        <v>619</v>
      </c>
      <c r="B430" s="41" t="s">
        <v>413</v>
      </c>
      <c r="C430" s="4"/>
      <c r="D430" s="40"/>
      <c r="E430" s="40"/>
      <c r="F430" s="40"/>
      <c r="G430" s="40"/>
      <c r="H430" s="7">
        <v>417</v>
      </c>
    </row>
    <row r="431" spans="1:8" ht="25.5" x14ac:dyDescent="0.25">
      <c r="A431" s="42" t="s">
        <v>619</v>
      </c>
      <c r="B431" s="41" t="s">
        <v>414</v>
      </c>
      <c r="C431" s="27"/>
      <c r="D431" s="38"/>
      <c r="E431" s="39"/>
      <c r="F431" s="38"/>
      <c r="G431" s="39"/>
      <c r="H431" s="7">
        <v>418</v>
      </c>
    </row>
    <row r="432" spans="1:8" ht="25.5" x14ac:dyDescent="0.25">
      <c r="A432" s="42" t="s">
        <v>619</v>
      </c>
      <c r="B432" s="41" t="s">
        <v>415</v>
      </c>
      <c r="C432" s="27"/>
      <c r="D432" s="38"/>
      <c r="E432" s="39"/>
      <c r="F432" s="38"/>
      <c r="G432" s="39"/>
      <c r="H432" s="7">
        <v>419</v>
      </c>
    </row>
    <row r="433" spans="1:8" ht="25.5" x14ac:dyDescent="0.25">
      <c r="A433" s="42" t="s">
        <v>619</v>
      </c>
      <c r="B433" s="41" t="s">
        <v>416</v>
      </c>
      <c r="C433" s="27"/>
      <c r="D433" s="38"/>
      <c r="E433" s="39"/>
      <c r="F433" s="38"/>
      <c r="G433" s="39"/>
      <c r="H433" s="7">
        <v>420</v>
      </c>
    </row>
    <row r="434" spans="1:8" ht="25.5" x14ac:dyDescent="0.25">
      <c r="A434" s="42" t="s">
        <v>619</v>
      </c>
      <c r="B434" s="41" t="s">
        <v>417</v>
      </c>
      <c r="C434" s="27"/>
      <c r="D434" s="38"/>
      <c r="E434" s="39"/>
      <c r="F434" s="38"/>
      <c r="G434" s="39"/>
      <c r="H434" s="7">
        <v>421</v>
      </c>
    </row>
    <row r="435" spans="1:8" ht="38.25" x14ac:dyDescent="0.25">
      <c r="A435" s="42" t="s">
        <v>619</v>
      </c>
      <c r="B435" s="41" t="s">
        <v>418</v>
      </c>
      <c r="C435" s="4"/>
      <c r="D435" s="40"/>
      <c r="E435" s="40"/>
      <c r="F435" s="40"/>
      <c r="G435" s="40"/>
      <c r="H435" s="7">
        <v>422</v>
      </c>
    </row>
    <row r="436" spans="1:8" ht="25.5" x14ac:dyDescent="0.25">
      <c r="A436" s="42" t="s">
        <v>619</v>
      </c>
      <c r="B436" s="41" t="s">
        <v>419</v>
      </c>
      <c r="C436" s="27"/>
      <c r="D436" s="38"/>
      <c r="E436" s="39"/>
      <c r="F436" s="38"/>
      <c r="G436" s="39"/>
      <c r="H436" s="7">
        <v>423</v>
      </c>
    </row>
    <row r="437" spans="1:8" ht="25.5" x14ac:dyDescent="0.25">
      <c r="A437" s="42" t="s">
        <v>619</v>
      </c>
      <c r="B437" s="41" t="s">
        <v>420</v>
      </c>
      <c r="C437" s="27"/>
      <c r="D437" s="38"/>
      <c r="E437" s="39"/>
      <c r="F437" s="38"/>
      <c r="G437" s="39"/>
      <c r="H437" s="7">
        <v>424</v>
      </c>
    </row>
    <row r="438" spans="1:8" ht="25.5" x14ac:dyDescent="0.25">
      <c r="A438" s="42" t="s">
        <v>619</v>
      </c>
      <c r="B438" s="41" t="s">
        <v>421</v>
      </c>
      <c r="C438" s="27"/>
      <c r="D438" s="38"/>
      <c r="E438" s="39"/>
      <c r="F438" s="38"/>
      <c r="G438" s="39"/>
      <c r="H438" s="7">
        <v>425</v>
      </c>
    </row>
    <row r="439" spans="1:8" ht="25.5" x14ac:dyDescent="0.25">
      <c r="A439" s="42" t="s">
        <v>619</v>
      </c>
      <c r="B439" s="41" t="s">
        <v>422</v>
      </c>
      <c r="C439" s="27"/>
      <c r="D439" s="38"/>
      <c r="E439" s="39"/>
      <c r="F439" s="38"/>
      <c r="G439" s="39"/>
      <c r="H439" s="7">
        <v>426</v>
      </c>
    </row>
    <row r="440" spans="1:8" ht="25.5" x14ac:dyDescent="0.25">
      <c r="A440" s="42" t="s">
        <v>620</v>
      </c>
      <c r="B440" s="44" t="s">
        <v>423</v>
      </c>
      <c r="C440" s="4"/>
      <c r="D440" s="40"/>
      <c r="E440" s="40"/>
      <c r="F440" s="40"/>
      <c r="G440" s="40"/>
      <c r="H440" s="7">
        <v>427</v>
      </c>
    </row>
    <row r="441" spans="1:8" ht="25.5" x14ac:dyDescent="0.25">
      <c r="A441" s="42" t="s">
        <v>620</v>
      </c>
      <c r="B441" s="41" t="s">
        <v>424</v>
      </c>
      <c r="C441" s="4"/>
      <c r="D441" s="40"/>
      <c r="E441" s="40"/>
      <c r="F441" s="40"/>
      <c r="G441" s="40"/>
      <c r="H441" s="7">
        <v>428</v>
      </c>
    </row>
    <row r="442" spans="1:8" ht="25.5" x14ac:dyDescent="0.25">
      <c r="A442" s="42" t="s">
        <v>620</v>
      </c>
      <c r="B442" s="41" t="s">
        <v>425</v>
      </c>
      <c r="C442" s="27"/>
      <c r="D442" s="38"/>
      <c r="E442" s="39"/>
      <c r="F442" s="38"/>
      <c r="G442" s="39"/>
      <c r="H442" s="7">
        <v>429</v>
      </c>
    </row>
    <row r="443" spans="1:8" ht="25.5" x14ac:dyDescent="0.25">
      <c r="A443" s="42" t="s">
        <v>620</v>
      </c>
      <c r="B443" s="41" t="s">
        <v>426</v>
      </c>
      <c r="C443" s="27"/>
      <c r="D443" s="38"/>
      <c r="E443" s="39"/>
      <c r="F443" s="38"/>
      <c r="G443" s="39"/>
      <c r="H443" s="7">
        <v>430</v>
      </c>
    </row>
    <row r="444" spans="1:8" ht="157.5" customHeight="1" x14ac:dyDescent="0.25">
      <c r="A444" s="42" t="s">
        <v>620</v>
      </c>
      <c r="B444" s="44" t="s">
        <v>646</v>
      </c>
      <c r="C444" s="4"/>
      <c r="D444" s="40"/>
      <c r="E444" s="40"/>
      <c r="F444" s="40"/>
      <c r="G444" s="40"/>
      <c r="H444" s="7">
        <v>431</v>
      </c>
    </row>
    <row r="445" spans="1:8" ht="25.5" x14ac:dyDescent="0.25">
      <c r="A445" s="42" t="s">
        <v>621</v>
      </c>
      <c r="B445" s="41" t="s">
        <v>427</v>
      </c>
      <c r="C445" s="4"/>
      <c r="D445" s="40"/>
      <c r="E445" s="40"/>
      <c r="F445" s="40"/>
      <c r="G445" s="40"/>
      <c r="H445" s="7">
        <v>432</v>
      </c>
    </row>
    <row r="446" spans="1:8" ht="25.5" x14ac:dyDescent="0.25">
      <c r="A446" s="42" t="s">
        <v>621</v>
      </c>
      <c r="B446" s="41" t="s">
        <v>428</v>
      </c>
      <c r="C446" s="27"/>
      <c r="D446" s="38"/>
      <c r="E446" s="39"/>
      <c r="F446" s="38"/>
      <c r="G446" s="39"/>
      <c r="H446" s="7">
        <v>433</v>
      </c>
    </row>
    <row r="447" spans="1:8" ht="25.5" x14ac:dyDescent="0.25">
      <c r="A447" s="42" t="s">
        <v>621</v>
      </c>
      <c r="B447" s="41" t="s">
        <v>429</v>
      </c>
      <c r="C447" s="40"/>
      <c r="D447" s="40"/>
      <c r="E447" s="40"/>
      <c r="F447" s="40"/>
      <c r="G447" s="40"/>
      <c r="H447" s="7">
        <v>434</v>
      </c>
    </row>
    <row r="448" spans="1:8" ht="25.5" x14ac:dyDescent="0.25">
      <c r="A448" s="42" t="s">
        <v>621</v>
      </c>
      <c r="B448" s="41" t="s">
        <v>430</v>
      </c>
      <c r="C448" s="27"/>
      <c r="D448" s="38"/>
      <c r="E448" s="39"/>
      <c r="F448" s="38"/>
      <c r="G448" s="39"/>
      <c r="H448" s="7">
        <v>435</v>
      </c>
    </row>
    <row r="449" spans="1:8" ht="25.5" x14ac:dyDescent="0.25">
      <c r="A449" s="42" t="s">
        <v>621</v>
      </c>
      <c r="B449" s="41" t="s">
        <v>431</v>
      </c>
      <c r="C449" s="27"/>
      <c r="D449" s="38"/>
      <c r="E449" s="39"/>
      <c r="F449" s="38"/>
      <c r="G449" s="39"/>
      <c r="H449" s="7">
        <v>436</v>
      </c>
    </row>
    <row r="450" spans="1:8" ht="38.25" x14ac:dyDescent="0.25">
      <c r="A450" s="42" t="s">
        <v>622</v>
      </c>
      <c r="B450" s="44" t="s">
        <v>423</v>
      </c>
      <c r="C450" s="4"/>
      <c r="D450" s="40"/>
      <c r="E450" s="40"/>
      <c r="F450" s="40"/>
      <c r="G450" s="40"/>
      <c r="H450" s="7">
        <v>437</v>
      </c>
    </row>
    <row r="451" spans="1:8" ht="38.25" x14ac:dyDescent="0.25">
      <c r="A451" s="42" t="s">
        <v>622</v>
      </c>
      <c r="B451" s="36" t="s">
        <v>432</v>
      </c>
      <c r="C451" s="4"/>
      <c r="D451" s="40"/>
      <c r="E451" s="40"/>
      <c r="F451" s="40"/>
      <c r="G451" s="40"/>
      <c r="H451" s="7">
        <v>438</v>
      </c>
    </row>
    <row r="452" spans="1:8" ht="38.25" x14ac:dyDescent="0.25">
      <c r="A452" s="42" t="s">
        <v>622</v>
      </c>
      <c r="B452" s="36" t="s">
        <v>433</v>
      </c>
      <c r="C452" s="27"/>
      <c r="D452" s="38"/>
      <c r="E452" s="39"/>
      <c r="F452" s="38"/>
      <c r="G452" s="39"/>
      <c r="H452" s="7">
        <v>439</v>
      </c>
    </row>
    <row r="453" spans="1:8" ht="38.25" x14ac:dyDescent="0.25">
      <c r="A453" s="42" t="s">
        <v>622</v>
      </c>
      <c r="B453" s="36" t="s">
        <v>434</v>
      </c>
      <c r="C453" s="27"/>
      <c r="D453" s="38"/>
      <c r="E453" s="39"/>
      <c r="F453" s="38"/>
      <c r="G453" s="39"/>
      <c r="H453" s="7">
        <v>440</v>
      </c>
    </row>
    <row r="454" spans="1:8" ht="76.5" x14ac:dyDescent="0.25">
      <c r="A454" s="42" t="s">
        <v>622</v>
      </c>
      <c r="B454" s="44" t="s">
        <v>647</v>
      </c>
      <c r="C454" s="4"/>
      <c r="D454" s="40"/>
      <c r="E454" s="40"/>
      <c r="F454" s="40"/>
      <c r="G454" s="40"/>
      <c r="H454" s="7">
        <v>441</v>
      </c>
    </row>
    <row r="455" spans="1:8" ht="25.5" x14ac:dyDescent="0.25">
      <c r="A455" s="42" t="s">
        <v>623</v>
      </c>
      <c r="B455" s="41" t="s">
        <v>435</v>
      </c>
      <c r="C455" s="27"/>
      <c r="D455" s="38"/>
      <c r="E455" s="39"/>
      <c r="F455" s="38"/>
      <c r="G455" s="39"/>
      <c r="H455" s="7">
        <v>442</v>
      </c>
    </row>
    <row r="456" spans="1:8" ht="25.5" x14ac:dyDescent="0.25">
      <c r="A456" s="42" t="s">
        <v>624</v>
      </c>
      <c r="B456" s="41" t="s">
        <v>436</v>
      </c>
      <c r="C456" s="27"/>
      <c r="D456" s="38"/>
      <c r="E456" s="39"/>
      <c r="F456" s="38"/>
      <c r="G456" s="39"/>
      <c r="H456" s="7">
        <v>443</v>
      </c>
    </row>
    <row r="457" spans="1:8" ht="38.25" x14ac:dyDescent="0.25">
      <c r="A457" s="42" t="s">
        <v>625</v>
      </c>
      <c r="B457" s="41" t="s">
        <v>71</v>
      </c>
      <c r="C457" s="4"/>
      <c r="D457" s="40"/>
      <c r="E457" s="40"/>
      <c r="F457" s="40"/>
      <c r="G457" s="40"/>
      <c r="H457" s="7">
        <v>444</v>
      </c>
    </row>
    <row r="458" spans="1:8" ht="38.25" x14ac:dyDescent="0.25">
      <c r="A458" s="42" t="s">
        <v>625</v>
      </c>
      <c r="B458" s="41" t="s">
        <v>437</v>
      </c>
      <c r="C458" s="27"/>
      <c r="D458" s="38"/>
      <c r="E458" s="39"/>
      <c r="F458" s="38"/>
      <c r="G458" s="39"/>
      <c r="H458" s="7">
        <v>445</v>
      </c>
    </row>
    <row r="459" spans="1:8" ht="38.25" x14ac:dyDescent="0.25">
      <c r="A459" s="42" t="s">
        <v>625</v>
      </c>
      <c r="B459" s="41" t="s">
        <v>438</v>
      </c>
      <c r="C459" s="27"/>
      <c r="D459" s="38"/>
      <c r="E459" s="39"/>
      <c r="F459" s="38"/>
      <c r="G459" s="39"/>
      <c r="H459" s="7">
        <v>446</v>
      </c>
    </row>
    <row r="460" spans="1:8" ht="38.25" x14ac:dyDescent="0.25">
      <c r="A460" s="42" t="s">
        <v>625</v>
      </c>
      <c r="B460" s="41" t="s">
        <v>439</v>
      </c>
      <c r="C460" s="27"/>
      <c r="D460" s="38"/>
      <c r="E460" s="39"/>
      <c r="F460" s="38"/>
      <c r="G460" s="39"/>
      <c r="H460" s="7">
        <v>447</v>
      </c>
    </row>
    <row r="461" spans="1:8" ht="38.25" x14ac:dyDescent="0.25">
      <c r="A461" s="42" t="s">
        <v>625</v>
      </c>
      <c r="B461" s="41" t="s">
        <v>440</v>
      </c>
      <c r="C461" s="27"/>
      <c r="D461" s="38"/>
      <c r="E461" s="39"/>
      <c r="F461" s="38"/>
      <c r="G461" s="39"/>
      <c r="H461" s="7">
        <v>448</v>
      </c>
    </row>
    <row r="462" spans="1:8" ht="38.25" x14ac:dyDescent="0.25">
      <c r="A462" s="42" t="s">
        <v>625</v>
      </c>
      <c r="B462" s="41" t="s">
        <v>441</v>
      </c>
      <c r="C462" s="27"/>
      <c r="D462" s="38"/>
      <c r="E462" s="39"/>
      <c r="F462" s="38"/>
      <c r="G462" s="39"/>
      <c r="H462" s="7">
        <v>449</v>
      </c>
    </row>
    <row r="463" spans="1:8" ht="38.25" x14ac:dyDescent="0.25">
      <c r="A463" s="42" t="s">
        <v>625</v>
      </c>
      <c r="B463" s="41" t="s">
        <v>442</v>
      </c>
      <c r="C463" s="27"/>
      <c r="D463" s="38"/>
      <c r="E463" s="39"/>
      <c r="F463" s="38"/>
      <c r="G463" s="39"/>
      <c r="H463" s="7">
        <v>450</v>
      </c>
    </row>
    <row r="464" spans="1:8" ht="38.25" x14ac:dyDescent="0.25">
      <c r="A464" s="42" t="s">
        <v>625</v>
      </c>
      <c r="B464" s="41" t="s">
        <v>443</v>
      </c>
      <c r="C464" s="27"/>
      <c r="D464" s="38"/>
      <c r="E464" s="39"/>
      <c r="F464" s="38"/>
      <c r="G464" s="39"/>
      <c r="H464" s="7">
        <v>451</v>
      </c>
    </row>
    <row r="465" spans="1:8" ht="81.75" customHeight="1" x14ac:dyDescent="0.25">
      <c r="A465" s="42" t="s">
        <v>1211</v>
      </c>
      <c r="B465" s="41" t="s">
        <v>1562</v>
      </c>
      <c r="C465" s="27"/>
      <c r="D465" s="74" t="s">
        <v>1554</v>
      </c>
      <c r="E465" s="39"/>
      <c r="F465" s="38"/>
      <c r="G465" s="39"/>
      <c r="H465" s="7">
        <v>452</v>
      </c>
    </row>
    <row r="466" spans="1:8" ht="25.5" x14ac:dyDescent="0.25">
      <c r="A466" s="42" t="s">
        <v>626</v>
      </c>
      <c r="B466" s="41" t="s">
        <v>444</v>
      </c>
      <c r="C466" s="4"/>
      <c r="D466" s="40"/>
      <c r="E466" s="40"/>
      <c r="F466" s="40"/>
      <c r="G466" s="40"/>
      <c r="H466" s="7">
        <v>453</v>
      </c>
    </row>
    <row r="467" spans="1:8" ht="25.5" x14ac:dyDescent="0.25">
      <c r="A467" s="42" t="s">
        <v>626</v>
      </c>
      <c r="B467" s="41" t="s">
        <v>445</v>
      </c>
      <c r="C467" s="27"/>
      <c r="D467" s="38"/>
      <c r="E467" s="39"/>
      <c r="F467" s="38"/>
      <c r="G467" s="39"/>
      <c r="H467" s="7">
        <v>454</v>
      </c>
    </row>
    <row r="468" spans="1:8" ht="25.5" x14ac:dyDescent="0.25">
      <c r="A468" s="42" t="s">
        <v>626</v>
      </c>
      <c r="B468" s="41" t="s">
        <v>446</v>
      </c>
      <c r="C468" s="27"/>
      <c r="D468" s="38"/>
      <c r="E468" s="39"/>
      <c r="F468" s="38"/>
      <c r="G468" s="39"/>
      <c r="H468" s="7">
        <v>455</v>
      </c>
    </row>
    <row r="469" spans="1:8" ht="25.5" x14ac:dyDescent="0.25">
      <c r="A469" s="42" t="s">
        <v>626</v>
      </c>
      <c r="B469" s="41" t="s">
        <v>447</v>
      </c>
      <c r="C469" s="27"/>
      <c r="D469" s="38"/>
      <c r="E469" s="39"/>
      <c r="F469" s="38"/>
      <c r="G469" s="39"/>
      <c r="H469" s="7">
        <v>456</v>
      </c>
    </row>
    <row r="470" spans="1:8" ht="25.5" x14ac:dyDescent="0.25">
      <c r="A470" s="42" t="s">
        <v>626</v>
      </c>
      <c r="B470" s="41" t="s">
        <v>448</v>
      </c>
      <c r="C470" s="27"/>
      <c r="D470" s="38"/>
      <c r="E470" s="39"/>
      <c r="F470" s="38"/>
      <c r="G470" s="39"/>
      <c r="H470" s="7">
        <v>457</v>
      </c>
    </row>
    <row r="471" spans="1:8" ht="25.5" x14ac:dyDescent="0.25">
      <c r="A471" s="42" t="s">
        <v>626</v>
      </c>
      <c r="B471" s="41" t="s">
        <v>449</v>
      </c>
      <c r="C471" s="27"/>
      <c r="D471" s="38"/>
      <c r="E471" s="39"/>
      <c r="F471" s="38"/>
      <c r="G471" s="39"/>
      <c r="H471" s="7">
        <v>458</v>
      </c>
    </row>
    <row r="472" spans="1:8" ht="25.5" x14ac:dyDescent="0.25">
      <c r="A472" s="42" t="s">
        <v>626</v>
      </c>
      <c r="B472" s="41" t="s">
        <v>450</v>
      </c>
      <c r="C472" s="27"/>
      <c r="D472" s="38"/>
      <c r="E472" s="39"/>
      <c r="F472" s="38"/>
      <c r="G472" s="39"/>
      <c r="H472" s="7">
        <v>459</v>
      </c>
    </row>
    <row r="473" spans="1:8" ht="25.5" x14ac:dyDescent="0.25">
      <c r="A473" s="42" t="s">
        <v>627</v>
      </c>
      <c r="B473" s="41" t="s">
        <v>451</v>
      </c>
      <c r="C473" s="4"/>
      <c r="D473" s="40"/>
      <c r="E473" s="40"/>
      <c r="F473" s="40"/>
      <c r="G473" s="40"/>
      <c r="H473" s="7">
        <v>460</v>
      </c>
    </row>
    <row r="474" spans="1:8" ht="25.5" x14ac:dyDescent="0.25">
      <c r="A474" s="42" t="s">
        <v>627</v>
      </c>
      <c r="B474" s="41" t="s">
        <v>452</v>
      </c>
      <c r="C474" s="4"/>
      <c r="D474" s="40"/>
      <c r="E474" s="40"/>
      <c r="F474" s="40"/>
      <c r="G474" s="40"/>
      <c r="H474" s="7">
        <v>461</v>
      </c>
    </row>
    <row r="475" spans="1:8" ht="25.5" x14ac:dyDescent="0.25">
      <c r="A475" s="42" t="s">
        <v>627</v>
      </c>
      <c r="B475" s="41" t="s">
        <v>453</v>
      </c>
      <c r="C475" s="27"/>
      <c r="D475" s="38"/>
      <c r="E475" s="39"/>
      <c r="F475" s="38"/>
      <c r="G475" s="39"/>
      <c r="H475" s="7">
        <v>462</v>
      </c>
    </row>
    <row r="476" spans="1:8" ht="25.5" x14ac:dyDescent="0.25">
      <c r="A476" s="42" t="s">
        <v>627</v>
      </c>
      <c r="B476" s="41" t="s">
        <v>454</v>
      </c>
      <c r="C476" s="27"/>
      <c r="D476" s="38"/>
      <c r="E476" s="39"/>
      <c r="F476" s="38"/>
      <c r="G476" s="39"/>
      <c r="H476" s="7">
        <v>463</v>
      </c>
    </row>
    <row r="477" spans="1:8" ht="25.5" x14ac:dyDescent="0.25">
      <c r="A477" s="42" t="s">
        <v>627</v>
      </c>
      <c r="B477" s="41" t="s">
        <v>455</v>
      </c>
      <c r="C477" s="27"/>
      <c r="D477" s="38"/>
      <c r="E477" s="39"/>
      <c r="F477" s="38"/>
      <c r="G477" s="39"/>
      <c r="H477" s="7">
        <v>464</v>
      </c>
    </row>
    <row r="478" spans="1:8" ht="25.5" x14ac:dyDescent="0.25">
      <c r="A478" s="42" t="s">
        <v>627</v>
      </c>
      <c r="B478" s="41" t="s">
        <v>456</v>
      </c>
      <c r="C478" s="27"/>
      <c r="D478" s="38"/>
      <c r="E478" s="39"/>
      <c r="F478" s="38"/>
      <c r="G478" s="39"/>
      <c r="H478" s="7">
        <v>465</v>
      </c>
    </row>
    <row r="479" spans="1:8" ht="25.5" x14ac:dyDescent="0.25">
      <c r="A479" s="42" t="s">
        <v>627</v>
      </c>
      <c r="B479" s="41" t="s">
        <v>457</v>
      </c>
      <c r="C479" s="27"/>
      <c r="D479" s="38"/>
      <c r="E479" s="39"/>
      <c r="F479" s="38"/>
      <c r="G479" s="39"/>
      <c r="H479" s="7">
        <v>466</v>
      </c>
    </row>
    <row r="480" spans="1:8" ht="25.5" x14ac:dyDescent="0.25">
      <c r="A480" s="42" t="s">
        <v>627</v>
      </c>
      <c r="B480" s="41" t="s">
        <v>458</v>
      </c>
      <c r="C480" s="27"/>
      <c r="D480" s="38"/>
      <c r="E480" s="39"/>
      <c r="F480" s="38"/>
      <c r="G480" s="39"/>
      <c r="H480" s="7">
        <v>467</v>
      </c>
    </row>
    <row r="481" spans="1:8" ht="25.5" x14ac:dyDescent="0.25">
      <c r="A481" s="42" t="s">
        <v>627</v>
      </c>
      <c r="B481" s="41" t="s">
        <v>459</v>
      </c>
      <c r="C481" s="4"/>
      <c r="D481" s="40"/>
      <c r="E481" s="40"/>
      <c r="F481" s="40"/>
      <c r="G481" s="40"/>
      <c r="H481" s="7">
        <v>468</v>
      </c>
    </row>
    <row r="482" spans="1:8" ht="25.5" x14ac:dyDescent="0.25">
      <c r="A482" s="42" t="s">
        <v>627</v>
      </c>
      <c r="B482" s="41" t="s">
        <v>460</v>
      </c>
      <c r="C482" s="4"/>
      <c r="D482" s="40"/>
      <c r="E482" s="40"/>
      <c r="F482" s="40"/>
      <c r="G482" s="40"/>
      <c r="H482" s="7">
        <v>469</v>
      </c>
    </row>
    <row r="483" spans="1:8" ht="25.5" x14ac:dyDescent="0.25">
      <c r="A483" s="42" t="s">
        <v>627</v>
      </c>
      <c r="B483" s="41" t="s">
        <v>461</v>
      </c>
      <c r="C483" s="27"/>
      <c r="D483" s="38"/>
      <c r="E483" s="39"/>
      <c r="F483" s="38"/>
      <c r="G483" s="39"/>
      <c r="H483" s="7">
        <v>470</v>
      </c>
    </row>
    <row r="484" spans="1:8" ht="25.5" x14ac:dyDescent="0.25">
      <c r="A484" s="42" t="s">
        <v>627</v>
      </c>
      <c r="B484" s="41" t="s">
        <v>462</v>
      </c>
      <c r="C484" s="27"/>
      <c r="D484" s="38"/>
      <c r="E484" s="39"/>
      <c r="F484" s="38"/>
      <c r="G484" s="39"/>
      <c r="H484" s="7">
        <v>471</v>
      </c>
    </row>
    <row r="485" spans="1:8" ht="25.5" x14ac:dyDescent="0.25">
      <c r="A485" s="42" t="s">
        <v>627</v>
      </c>
      <c r="B485" s="41" t="s">
        <v>463</v>
      </c>
      <c r="C485" s="27"/>
      <c r="D485" s="38"/>
      <c r="E485" s="39"/>
      <c r="F485" s="38"/>
      <c r="G485" s="39"/>
      <c r="H485" s="7">
        <v>472</v>
      </c>
    </row>
    <row r="486" spans="1:8" ht="25.5" x14ac:dyDescent="0.25">
      <c r="A486" s="42" t="s">
        <v>627</v>
      </c>
      <c r="B486" s="41" t="s">
        <v>464</v>
      </c>
      <c r="C486" s="4"/>
      <c r="D486" s="40"/>
      <c r="E486" s="40"/>
      <c r="F486" s="40"/>
      <c r="G486" s="40"/>
      <c r="H486" s="7">
        <v>473</v>
      </c>
    </row>
    <row r="487" spans="1:8" ht="25.5" x14ac:dyDescent="0.25">
      <c r="A487" s="42" t="s">
        <v>627</v>
      </c>
      <c r="B487" s="41" t="s">
        <v>465</v>
      </c>
      <c r="C487" s="4"/>
      <c r="D487" s="40"/>
      <c r="E487" s="40"/>
      <c r="F487" s="40"/>
      <c r="G487" s="40"/>
      <c r="H487" s="7">
        <v>474</v>
      </c>
    </row>
    <row r="488" spans="1:8" ht="25.5" x14ac:dyDescent="0.25">
      <c r="A488" s="42" t="s">
        <v>627</v>
      </c>
      <c r="B488" s="41" t="s">
        <v>466</v>
      </c>
      <c r="C488" s="27"/>
      <c r="D488" s="38"/>
      <c r="E488" s="39"/>
      <c r="F488" s="38"/>
      <c r="G488" s="39"/>
      <c r="H488" s="7">
        <v>475</v>
      </c>
    </row>
    <row r="489" spans="1:8" ht="25.5" x14ac:dyDescent="0.25">
      <c r="A489" s="42" t="s">
        <v>627</v>
      </c>
      <c r="B489" s="41" t="s">
        <v>467</v>
      </c>
      <c r="C489" s="27"/>
      <c r="D489" s="38"/>
      <c r="E489" s="39"/>
      <c r="F489" s="38"/>
      <c r="G489" s="39"/>
      <c r="H489" s="7">
        <v>476</v>
      </c>
    </row>
    <row r="490" spans="1:8" ht="25.5" x14ac:dyDescent="0.25">
      <c r="A490" s="42" t="s">
        <v>627</v>
      </c>
      <c r="B490" s="41" t="s">
        <v>468</v>
      </c>
      <c r="C490" s="27"/>
      <c r="D490" s="38"/>
      <c r="E490" s="39"/>
      <c r="F490" s="38"/>
      <c r="G490" s="39"/>
      <c r="H490" s="7">
        <v>477</v>
      </c>
    </row>
    <row r="491" spans="1:8" ht="25.5" x14ac:dyDescent="0.25">
      <c r="A491" s="42" t="s">
        <v>627</v>
      </c>
      <c r="B491" s="41" t="s">
        <v>469</v>
      </c>
      <c r="C491" s="4"/>
      <c r="D491" s="40"/>
      <c r="E491" s="40"/>
      <c r="F491" s="40"/>
      <c r="G491" s="40"/>
      <c r="H491" s="7">
        <v>478</v>
      </c>
    </row>
    <row r="492" spans="1:8" ht="25.5" x14ac:dyDescent="0.25">
      <c r="A492" s="42" t="s">
        <v>627</v>
      </c>
      <c r="B492" s="41" t="s">
        <v>470</v>
      </c>
      <c r="C492" s="27"/>
      <c r="D492" s="38"/>
      <c r="E492" s="39"/>
      <c r="F492" s="38"/>
      <c r="G492" s="39"/>
      <c r="H492" s="7">
        <v>479</v>
      </c>
    </row>
    <row r="493" spans="1:8" ht="25.5" x14ac:dyDescent="0.25">
      <c r="A493" s="42" t="s">
        <v>627</v>
      </c>
      <c r="B493" s="41" t="s">
        <v>471</v>
      </c>
      <c r="C493" s="27"/>
      <c r="D493" s="38"/>
      <c r="E493" s="39"/>
      <c r="F493" s="38"/>
      <c r="G493" s="39"/>
      <c r="H493" s="7">
        <v>480</v>
      </c>
    </row>
    <row r="494" spans="1:8" ht="25.5" x14ac:dyDescent="0.25">
      <c r="A494" s="42" t="s">
        <v>627</v>
      </c>
      <c r="B494" s="41" t="s">
        <v>472</v>
      </c>
      <c r="C494" s="27"/>
      <c r="D494" s="38"/>
      <c r="E494" s="39"/>
      <c r="F494" s="38"/>
      <c r="G494" s="39"/>
      <c r="H494" s="7">
        <v>481</v>
      </c>
    </row>
    <row r="495" spans="1:8" ht="25.5" x14ac:dyDescent="0.25">
      <c r="A495" s="42" t="s">
        <v>627</v>
      </c>
      <c r="B495" s="41" t="s">
        <v>473</v>
      </c>
      <c r="C495" s="27"/>
      <c r="D495" s="38"/>
      <c r="E495" s="39"/>
      <c r="F495" s="38"/>
      <c r="G495" s="39"/>
      <c r="H495" s="7">
        <v>482</v>
      </c>
    </row>
    <row r="496" spans="1:8" ht="25.5" x14ac:dyDescent="0.25">
      <c r="A496" s="42" t="s">
        <v>627</v>
      </c>
      <c r="B496" s="41" t="s">
        <v>474</v>
      </c>
      <c r="C496" s="4"/>
      <c r="D496" s="40"/>
      <c r="E496" s="40"/>
      <c r="F496" s="40"/>
      <c r="G496" s="40"/>
      <c r="H496" s="7">
        <v>483</v>
      </c>
    </row>
    <row r="497" spans="1:8" ht="25.5" x14ac:dyDescent="0.25">
      <c r="A497" s="42" t="s">
        <v>627</v>
      </c>
      <c r="B497" s="41" t="s">
        <v>475</v>
      </c>
      <c r="C497" s="27"/>
      <c r="D497" s="38"/>
      <c r="E497" s="39"/>
      <c r="F497" s="38"/>
      <c r="G497" s="39"/>
      <c r="H497" s="7">
        <v>484</v>
      </c>
    </row>
    <row r="498" spans="1:8" ht="25.5" x14ac:dyDescent="0.25">
      <c r="A498" s="42" t="s">
        <v>627</v>
      </c>
      <c r="B498" s="41" t="s">
        <v>476</v>
      </c>
      <c r="C498" s="27"/>
      <c r="D498" s="38"/>
      <c r="E498" s="39"/>
      <c r="F498" s="38"/>
      <c r="G498" s="39"/>
      <c r="H498" s="7">
        <v>485</v>
      </c>
    </row>
    <row r="499" spans="1:8" ht="25.5" x14ac:dyDescent="0.25">
      <c r="A499" s="42" t="s">
        <v>627</v>
      </c>
      <c r="B499" s="41" t="s">
        <v>477</v>
      </c>
      <c r="C499" s="27"/>
      <c r="D499" s="38"/>
      <c r="E499" s="39"/>
      <c r="F499" s="38"/>
      <c r="G499" s="39"/>
      <c r="H499" s="7">
        <v>486</v>
      </c>
    </row>
    <row r="500" spans="1:8" ht="25.5" x14ac:dyDescent="0.25">
      <c r="A500" s="42" t="s">
        <v>628</v>
      </c>
      <c r="B500" s="41" t="s">
        <v>478</v>
      </c>
      <c r="C500" s="4"/>
      <c r="D500" s="40"/>
      <c r="E500" s="40"/>
      <c r="F500" s="40"/>
      <c r="G500" s="40"/>
      <c r="H500" s="7">
        <v>487</v>
      </c>
    </row>
    <row r="501" spans="1:8" ht="25.5" x14ac:dyDescent="0.25">
      <c r="A501" s="42" t="s">
        <v>628</v>
      </c>
      <c r="B501" s="41" t="s">
        <v>479</v>
      </c>
      <c r="C501" s="27"/>
      <c r="D501" s="38"/>
      <c r="E501" s="39"/>
      <c r="F501" s="38"/>
      <c r="G501" s="39"/>
      <c r="H501" s="7">
        <v>488</v>
      </c>
    </row>
    <row r="502" spans="1:8" ht="25.5" x14ac:dyDescent="0.25">
      <c r="A502" s="42" t="s">
        <v>628</v>
      </c>
      <c r="B502" s="41" t="s">
        <v>480</v>
      </c>
      <c r="C502" s="27"/>
      <c r="D502" s="38"/>
      <c r="E502" s="39"/>
      <c r="F502" s="38"/>
      <c r="G502" s="39"/>
      <c r="H502" s="7">
        <v>489</v>
      </c>
    </row>
    <row r="503" spans="1:8" ht="54.75" customHeight="1" x14ac:dyDescent="0.25">
      <c r="A503" s="42" t="s">
        <v>628</v>
      </c>
      <c r="B503" s="41" t="s">
        <v>1566</v>
      </c>
      <c r="C503" s="27"/>
      <c r="D503" s="74" t="s">
        <v>1553</v>
      </c>
      <c r="E503" s="39"/>
      <c r="F503" s="38"/>
      <c r="G503" s="39"/>
      <c r="H503" s="7">
        <v>490</v>
      </c>
    </row>
    <row r="504" spans="1:8" ht="43.5" customHeight="1" x14ac:dyDescent="0.25">
      <c r="A504" s="42" t="s">
        <v>628</v>
      </c>
      <c r="B504" s="41" t="s">
        <v>1565</v>
      </c>
      <c r="C504" s="27"/>
      <c r="D504" s="74" t="s">
        <v>1553</v>
      </c>
      <c r="E504" s="39"/>
      <c r="F504" s="38"/>
      <c r="G504" s="39"/>
      <c r="H504" s="7">
        <v>491</v>
      </c>
    </row>
    <row r="505" spans="1:8" ht="96.75" customHeight="1" x14ac:dyDescent="0.25">
      <c r="A505" s="42" t="s">
        <v>629</v>
      </c>
      <c r="B505" s="41" t="s">
        <v>1559</v>
      </c>
      <c r="C505" s="27"/>
      <c r="D505" s="74" t="s">
        <v>1553</v>
      </c>
      <c r="E505" s="39"/>
      <c r="F505" s="38"/>
      <c r="G505" s="39"/>
      <c r="H505" s="7">
        <v>492</v>
      </c>
    </row>
    <row r="506" spans="1:8" ht="78.75" customHeight="1" x14ac:dyDescent="0.25">
      <c r="A506" s="42" t="s">
        <v>1212</v>
      </c>
      <c r="B506" s="41" t="s">
        <v>1560</v>
      </c>
      <c r="C506" s="27"/>
      <c r="D506" s="74" t="s">
        <v>1555</v>
      </c>
      <c r="E506" s="39"/>
      <c r="F506" s="38"/>
      <c r="G506" s="39"/>
      <c r="H506" s="7">
        <v>493</v>
      </c>
    </row>
    <row r="507" spans="1:8" ht="88.5" customHeight="1" x14ac:dyDescent="0.25">
      <c r="A507" s="42" t="s">
        <v>1213</v>
      </c>
      <c r="B507" s="41" t="s">
        <v>1561</v>
      </c>
      <c r="C507" s="27"/>
      <c r="D507" s="74" t="s">
        <v>1555</v>
      </c>
      <c r="E507" s="39"/>
      <c r="F507" s="38"/>
      <c r="G507" s="39"/>
      <c r="H507" s="7">
        <v>494</v>
      </c>
    </row>
    <row r="508" spans="1:8" ht="25.5" x14ac:dyDescent="0.25">
      <c r="A508" s="42" t="s">
        <v>630</v>
      </c>
      <c r="B508" s="41" t="s">
        <v>481</v>
      </c>
      <c r="C508" s="4"/>
      <c r="D508" s="40"/>
      <c r="E508" s="40"/>
      <c r="F508" s="40"/>
      <c r="G508" s="40"/>
      <c r="H508" s="7">
        <v>495</v>
      </c>
    </row>
    <row r="509" spans="1:8" ht="25.5" x14ac:dyDescent="0.25">
      <c r="A509" s="42" t="s">
        <v>630</v>
      </c>
      <c r="B509" s="41" t="s">
        <v>482</v>
      </c>
      <c r="C509" s="27"/>
      <c r="D509" s="38"/>
      <c r="E509" s="39"/>
      <c r="F509" s="38"/>
      <c r="G509" s="39"/>
      <c r="H509" s="7">
        <v>496</v>
      </c>
    </row>
    <row r="510" spans="1:8" ht="25.5" x14ac:dyDescent="0.25">
      <c r="A510" s="42" t="s">
        <v>630</v>
      </c>
      <c r="B510" s="41" t="s">
        <v>483</v>
      </c>
      <c r="C510" s="27"/>
      <c r="D510" s="38"/>
      <c r="E510" s="39"/>
      <c r="F510" s="38"/>
      <c r="G510" s="39"/>
      <c r="H510" s="7">
        <v>497</v>
      </c>
    </row>
    <row r="511" spans="1:8" ht="25.5" x14ac:dyDescent="0.25">
      <c r="A511" s="42" t="s">
        <v>630</v>
      </c>
      <c r="B511" s="41" t="s">
        <v>484</v>
      </c>
      <c r="C511" s="27"/>
      <c r="D511" s="38"/>
      <c r="E511" s="39"/>
      <c r="F511" s="38"/>
      <c r="G511" s="39"/>
      <c r="H511" s="7">
        <v>498</v>
      </c>
    </row>
    <row r="512" spans="1:8" ht="25.5" x14ac:dyDescent="0.25">
      <c r="A512" s="42" t="s">
        <v>631</v>
      </c>
      <c r="B512" s="41" t="s">
        <v>485</v>
      </c>
      <c r="C512" s="27"/>
      <c r="D512" s="38"/>
      <c r="E512" s="39"/>
      <c r="F512" s="38"/>
      <c r="G512" s="39"/>
      <c r="H512" s="7">
        <v>499</v>
      </c>
    </row>
    <row r="513" spans="1:8" ht="25.5" x14ac:dyDescent="0.25">
      <c r="A513" s="42" t="s">
        <v>631</v>
      </c>
      <c r="B513" s="41" t="s">
        <v>486</v>
      </c>
      <c r="C513" s="27"/>
      <c r="D513" s="38"/>
      <c r="E513" s="39"/>
      <c r="F513" s="38"/>
      <c r="G513" s="39"/>
      <c r="H513" s="7">
        <v>500</v>
      </c>
    </row>
    <row r="514" spans="1:8" ht="38.25" x14ac:dyDescent="0.25">
      <c r="A514" s="42" t="s">
        <v>632</v>
      </c>
      <c r="B514" s="41" t="s">
        <v>487</v>
      </c>
      <c r="C514" s="27"/>
      <c r="D514" s="38"/>
      <c r="E514" s="39"/>
      <c r="F514" s="38"/>
      <c r="G514" s="39"/>
      <c r="H514" s="7">
        <v>501</v>
      </c>
    </row>
    <row r="515" spans="1:8" ht="25.5" x14ac:dyDescent="0.25">
      <c r="A515" s="42" t="s">
        <v>632</v>
      </c>
      <c r="B515" s="41" t="s">
        <v>488</v>
      </c>
      <c r="C515" s="27"/>
      <c r="D515" s="38"/>
      <c r="E515" s="39"/>
      <c r="F515" s="38"/>
      <c r="G515" s="39"/>
      <c r="H515" s="7">
        <v>502</v>
      </c>
    </row>
    <row r="516" spans="1:8" ht="25.5" x14ac:dyDescent="0.25">
      <c r="A516" s="42" t="s">
        <v>632</v>
      </c>
      <c r="B516" s="41" t="s">
        <v>489</v>
      </c>
      <c r="C516" s="27"/>
      <c r="D516" s="38"/>
      <c r="E516" s="39"/>
      <c r="F516" s="38"/>
      <c r="G516" s="39"/>
      <c r="H516" s="7">
        <v>503</v>
      </c>
    </row>
    <row r="517" spans="1:8" ht="38.25" x14ac:dyDescent="0.25">
      <c r="A517" s="42" t="s">
        <v>633</v>
      </c>
      <c r="B517" s="41" t="s">
        <v>490</v>
      </c>
      <c r="C517" s="27"/>
      <c r="D517" s="38"/>
      <c r="E517" s="39"/>
      <c r="F517" s="38"/>
      <c r="G517" s="39"/>
      <c r="H517" s="7">
        <v>504</v>
      </c>
    </row>
    <row r="518" spans="1:8" ht="25.5" x14ac:dyDescent="0.25">
      <c r="A518" s="42" t="s">
        <v>633</v>
      </c>
      <c r="B518" s="41" t="s">
        <v>491</v>
      </c>
      <c r="C518" s="27"/>
      <c r="D518" s="38"/>
      <c r="E518" s="39"/>
      <c r="F518" s="38"/>
      <c r="G518" s="39"/>
      <c r="H518" s="7">
        <v>505</v>
      </c>
    </row>
    <row r="519" spans="1:8" ht="25.5" x14ac:dyDescent="0.25">
      <c r="A519" s="42" t="s">
        <v>633</v>
      </c>
      <c r="B519" s="41" t="s">
        <v>492</v>
      </c>
      <c r="C519" s="27"/>
      <c r="D519" s="38"/>
      <c r="E519" s="39"/>
      <c r="F519" s="38"/>
      <c r="G519" s="39"/>
      <c r="H519" s="7">
        <v>506</v>
      </c>
    </row>
    <row r="520" spans="1:8" ht="25.5" x14ac:dyDescent="0.25">
      <c r="A520" s="42" t="s">
        <v>634</v>
      </c>
      <c r="B520" s="41" t="s">
        <v>493</v>
      </c>
      <c r="C520" s="27"/>
      <c r="D520" s="38"/>
      <c r="E520" s="39"/>
      <c r="F520" s="38"/>
      <c r="G520" s="39"/>
      <c r="H520" s="7">
        <v>507</v>
      </c>
    </row>
    <row r="521" spans="1:8" ht="38.25" x14ac:dyDescent="0.25">
      <c r="A521" s="42" t="s">
        <v>635</v>
      </c>
      <c r="B521" s="41" t="s">
        <v>494</v>
      </c>
      <c r="C521" s="27"/>
      <c r="D521" s="38"/>
      <c r="E521" s="39"/>
      <c r="F521" s="38"/>
      <c r="G521" s="39"/>
      <c r="H521" s="7">
        <v>508</v>
      </c>
    </row>
    <row r="522" spans="1:8" ht="25.5" x14ac:dyDescent="0.25">
      <c r="A522" s="42" t="s">
        <v>635</v>
      </c>
      <c r="B522" s="41" t="s">
        <v>636</v>
      </c>
      <c r="C522" s="27"/>
      <c r="D522" s="38"/>
      <c r="E522" s="39"/>
      <c r="F522" s="38"/>
      <c r="G522" s="39"/>
      <c r="H522" s="7">
        <v>509</v>
      </c>
    </row>
    <row r="523" spans="1:8" ht="25.5" x14ac:dyDescent="0.25">
      <c r="A523" s="42" t="s">
        <v>637</v>
      </c>
      <c r="B523" s="41" t="s">
        <v>495</v>
      </c>
      <c r="C523" s="4"/>
      <c r="D523" s="40"/>
      <c r="E523" s="40"/>
      <c r="F523" s="40"/>
      <c r="G523" s="40"/>
      <c r="H523" s="7">
        <v>510</v>
      </c>
    </row>
    <row r="524" spans="1:8" ht="25.5" x14ac:dyDescent="0.25">
      <c r="A524" s="42" t="s">
        <v>637</v>
      </c>
      <c r="B524" s="41" t="s">
        <v>496</v>
      </c>
      <c r="C524" s="27"/>
      <c r="D524" s="38"/>
      <c r="E524" s="39"/>
      <c r="F524" s="38"/>
      <c r="G524" s="39"/>
      <c r="H524" s="7">
        <v>511</v>
      </c>
    </row>
    <row r="525" spans="1:8" ht="25.5" x14ac:dyDescent="0.25">
      <c r="A525" s="42" t="s">
        <v>637</v>
      </c>
      <c r="B525" s="41" t="s">
        <v>497</v>
      </c>
      <c r="C525" s="27"/>
      <c r="D525" s="38"/>
      <c r="E525" s="39"/>
      <c r="F525" s="38"/>
      <c r="G525" s="39"/>
      <c r="H525" s="7">
        <v>512</v>
      </c>
    </row>
    <row r="526" spans="1:8" ht="25.5" x14ac:dyDescent="0.25">
      <c r="A526" s="42" t="s">
        <v>637</v>
      </c>
      <c r="B526" s="41" t="s">
        <v>498</v>
      </c>
      <c r="C526" s="27"/>
      <c r="D526" s="38"/>
      <c r="E526" s="39"/>
      <c r="F526" s="38"/>
      <c r="G526" s="39"/>
      <c r="H526" s="7">
        <v>513</v>
      </c>
    </row>
    <row r="527" spans="1:8" ht="38.25" x14ac:dyDescent="0.25">
      <c r="A527" s="42" t="s">
        <v>637</v>
      </c>
      <c r="B527" s="41" t="s">
        <v>499</v>
      </c>
      <c r="C527" s="27"/>
      <c r="D527" s="38"/>
      <c r="E527" s="39"/>
      <c r="F527" s="38"/>
      <c r="G527" s="39"/>
      <c r="H527" s="7">
        <v>514</v>
      </c>
    </row>
    <row r="528" spans="1:8" ht="25.5" x14ac:dyDescent="0.25">
      <c r="A528" s="42" t="s">
        <v>638</v>
      </c>
      <c r="B528" s="41" t="s">
        <v>500</v>
      </c>
      <c r="C528" s="4"/>
      <c r="D528" s="40"/>
      <c r="E528" s="40"/>
      <c r="F528" s="40"/>
      <c r="G528" s="40"/>
      <c r="H528" s="7">
        <v>515</v>
      </c>
    </row>
    <row r="529" spans="1:8" ht="25.5" x14ac:dyDescent="0.25">
      <c r="A529" s="42" t="s">
        <v>638</v>
      </c>
      <c r="B529" s="41" t="s">
        <v>501</v>
      </c>
      <c r="C529" s="4"/>
      <c r="D529" s="40"/>
      <c r="E529" s="40"/>
      <c r="F529" s="40"/>
      <c r="G529" s="40"/>
      <c r="H529" s="7">
        <v>516</v>
      </c>
    </row>
    <row r="530" spans="1:8" ht="25.5" x14ac:dyDescent="0.25">
      <c r="A530" s="42" t="s">
        <v>638</v>
      </c>
      <c r="B530" s="41" t="s">
        <v>502</v>
      </c>
      <c r="C530" s="27"/>
      <c r="D530" s="38"/>
      <c r="E530" s="39"/>
      <c r="F530" s="38"/>
      <c r="G530" s="39"/>
      <c r="H530" s="7">
        <v>517</v>
      </c>
    </row>
    <row r="531" spans="1:8" ht="25.5" x14ac:dyDescent="0.25">
      <c r="A531" s="42" t="s">
        <v>638</v>
      </c>
      <c r="B531" s="41" t="s">
        <v>503</v>
      </c>
      <c r="C531" s="27"/>
      <c r="D531" s="38"/>
      <c r="E531" s="39"/>
      <c r="F531" s="38"/>
      <c r="G531" s="39"/>
      <c r="H531" s="7">
        <v>518</v>
      </c>
    </row>
    <row r="532" spans="1:8" ht="25.5" x14ac:dyDescent="0.25">
      <c r="A532" s="42" t="s">
        <v>638</v>
      </c>
      <c r="B532" s="41" t="s">
        <v>504</v>
      </c>
      <c r="C532" s="27"/>
      <c r="D532" s="38"/>
      <c r="E532" s="39"/>
      <c r="F532" s="38"/>
      <c r="G532" s="39"/>
      <c r="H532" s="7">
        <v>519</v>
      </c>
    </row>
    <row r="533" spans="1:8" ht="25.5" x14ac:dyDescent="0.25">
      <c r="A533" s="42" t="s">
        <v>638</v>
      </c>
      <c r="B533" s="41" t="s">
        <v>505</v>
      </c>
      <c r="C533" s="27"/>
      <c r="D533" s="38"/>
      <c r="E533" s="39"/>
      <c r="F533" s="38"/>
      <c r="G533" s="39"/>
      <c r="H533" s="7">
        <v>520</v>
      </c>
    </row>
    <row r="534" spans="1:8" ht="38.25" x14ac:dyDescent="0.25">
      <c r="A534" s="42" t="s">
        <v>638</v>
      </c>
      <c r="B534" s="41" t="s">
        <v>506</v>
      </c>
      <c r="C534" s="4"/>
      <c r="D534" s="40"/>
      <c r="E534" s="40"/>
      <c r="F534" s="40"/>
      <c r="G534" s="40"/>
      <c r="H534" s="7">
        <v>521</v>
      </c>
    </row>
    <row r="535" spans="1:8" ht="25.5" x14ac:dyDescent="0.25">
      <c r="A535" s="42" t="s">
        <v>638</v>
      </c>
      <c r="B535" s="41" t="s">
        <v>507</v>
      </c>
      <c r="C535" s="27"/>
      <c r="D535" s="38"/>
      <c r="E535" s="39"/>
      <c r="F535" s="38"/>
      <c r="G535" s="39"/>
      <c r="H535" s="7">
        <v>522</v>
      </c>
    </row>
    <row r="536" spans="1:8" ht="25.5" x14ac:dyDescent="0.25">
      <c r="A536" s="42" t="s">
        <v>638</v>
      </c>
      <c r="B536" s="41" t="s">
        <v>508</v>
      </c>
      <c r="C536" s="27"/>
      <c r="D536" s="38"/>
      <c r="E536" s="39"/>
      <c r="F536" s="38"/>
      <c r="G536" s="39"/>
      <c r="H536" s="7">
        <v>523</v>
      </c>
    </row>
    <row r="537" spans="1:8" ht="25.5" x14ac:dyDescent="0.25">
      <c r="A537" s="42" t="s">
        <v>638</v>
      </c>
      <c r="B537" s="41" t="s">
        <v>509</v>
      </c>
      <c r="C537" s="27"/>
      <c r="D537" s="38"/>
      <c r="E537" s="39"/>
      <c r="F537" s="38"/>
      <c r="G537" s="39"/>
      <c r="H537" s="7">
        <v>524</v>
      </c>
    </row>
    <row r="538" spans="1:8" ht="25.5" x14ac:dyDescent="0.25">
      <c r="A538" s="42" t="s">
        <v>638</v>
      </c>
      <c r="B538" s="41" t="s">
        <v>510</v>
      </c>
      <c r="C538" s="27"/>
      <c r="D538" s="38"/>
      <c r="E538" s="39"/>
      <c r="F538" s="38"/>
      <c r="G538" s="39"/>
      <c r="H538" s="7">
        <v>525</v>
      </c>
    </row>
    <row r="539" spans="1:8" ht="25.5" x14ac:dyDescent="0.25">
      <c r="A539" s="42" t="s">
        <v>638</v>
      </c>
      <c r="B539" s="41" t="s">
        <v>511</v>
      </c>
      <c r="C539" s="27"/>
      <c r="D539" s="38"/>
      <c r="E539" s="39"/>
      <c r="F539" s="38"/>
      <c r="G539" s="39"/>
      <c r="H539" s="7">
        <v>526</v>
      </c>
    </row>
    <row r="540" spans="1:8" ht="25.5" x14ac:dyDescent="0.25">
      <c r="A540" s="42" t="s">
        <v>638</v>
      </c>
      <c r="B540" s="41" t="s">
        <v>512</v>
      </c>
      <c r="C540" s="4"/>
      <c r="D540" s="40"/>
      <c r="E540" s="40"/>
      <c r="F540" s="40"/>
      <c r="G540" s="40"/>
      <c r="H540" s="7">
        <v>527</v>
      </c>
    </row>
    <row r="541" spans="1:8" ht="25.5" x14ac:dyDescent="0.25">
      <c r="A541" s="42" t="s">
        <v>638</v>
      </c>
      <c r="B541" s="41" t="s">
        <v>513</v>
      </c>
      <c r="C541" s="4"/>
      <c r="D541" s="40"/>
      <c r="E541" s="40"/>
      <c r="F541" s="40"/>
      <c r="G541" s="40"/>
      <c r="H541" s="7">
        <v>528</v>
      </c>
    </row>
    <row r="542" spans="1:8" ht="25.5" x14ac:dyDescent="0.25">
      <c r="A542" s="42" t="s">
        <v>638</v>
      </c>
      <c r="B542" s="41" t="s">
        <v>514</v>
      </c>
      <c r="C542" s="27"/>
      <c r="D542" s="38"/>
      <c r="E542" s="39"/>
      <c r="F542" s="38"/>
      <c r="G542" s="39"/>
      <c r="H542" s="7">
        <v>529</v>
      </c>
    </row>
    <row r="543" spans="1:8" ht="25.5" x14ac:dyDescent="0.25">
      <c r="A543" s="42" t="s">
        <v>638</v>
      </c>
      <c r="B543" s="41" t="s">
        <v>515</v>
      </c>
      <c r="C543" s="27"/>
      <c r="D543" s="38"/>
      <c r="E543" s="39"/>
      <c r="F543" s="38"/>
      <c r="G543" s="39"/>
      <c r="H543" s="7">
        <v>530</v>
      </c>
    </row>
    <row r="544" spans="1:8" ht="25.5" x14ac:dyDescent="0.25">
      <c r="A544" s="42" t="s">
        <v>638</v>
      </c>
      <c r="B544" s="41" t="s">
        <v>516</v>
      </c>
      <c r="C544" s="27"/>
      <c r="D544" s="38"/>
      <c r="E544" s="39"/>
      <c r="F544" s="38"/>
      <c r="G544" s="39"/>
      <c r="H544" s="7">
        <v>531</v>
      </c>
    </row>
    <row r="545" spans="1:8" ht="25.5" x14ac:dyDescent="0.25">
      <c r="A545" s="42" t="s">
        <v>638</v>
      </c>
      <c r="B545" s="41" t="s">
        <v>517</v>
      </c>
      <c r="C545" s="4"/>
      <c r="D545" s="40"/>
      <c r="E545" s="40"/>
      <c r="F545" s="40"/>
      <c r="G545" s="40"/>
      <c r="H545" s="7">
        <v>532</v>
      </c>
    </row>
    <row r="546" spans="1:8" ht="38.25" x14ac:dyDescent="0.25">
      <c r="A546" s="42" t="s">
        <v>638</v>
      </c>
      <c r="B546" s="41" t="s">
        <v>518</v>
      </c>
      <c r="C546" s="27"/>
      <c r="D546" s="38"/>
      <c r="E546" s="39"/>
      <c r="F546" s="38"/>
      <c r="G546" s="39"/>
      <c r="H546" s="7">
        <v>533</v>
      </c>
    </row>
    <row r="547" spans="1:8" ht="25.5" x14ac:dyDescent="0.25">
      <c r="A547" s="42" t="s">
        <v>638</v>
      </c>
      <c r="B547" s="41" t="s">
        <v>519</v>
      </c>
      <c r="C547" s="4"/>
      <c r="D547" s="40"/>
      <c r="E547" s="40"/>
      <c r="F547" s="40"/>
      <c r="G547" s="40"/>
      <c r="H547" s="7">
        <v>534</v>
      </c>
    </row>
    <row r="548" spans="1:8" ht="25.5" x14ac:dyDescent="0.25">
      <c r="A548" s="42" t="s">
        <v>638</v>
      </c>
      <c r="B548" s="41" t="s">
        <v>520</v>
      </c>
      <c r="C548" s="4"/>
      <c r="D548" s="40"/>
      <c r="E548" s="40"/>
      <c r="F548" s="40"/>
      <c r="G548" s="40"/>
      <c r="H548" s="7">
        <v>535</v>
      </c>
    </row>
    <row r="549" spans="1:8" ht="38.25" x14ac:dyDescent="0.25">
      <c r="A549" s="42" t="s">
        <v>638</v>
      </c>
      <c r="B549" s="41" t="s">
        <v>521</v>
      </c>
      <c r="C549" s="27"/>
      <c r="D549" s="38"/>
      <c r="E549" s="39"/>
      <c r="F549" s="38"/>
      <c r="G549" s="39"/>
      <c r="H549" s="7">
        <v>536</v>
      </c>
    </row>
    <row r="550" spans="1:8" ht="25.5" x14ac:dyDescent="0.25">
      <c r="A550" s="42" t="s">
        <v>638</v>
      </c>
      <c r="B550" s="41" t="s">
        <v>522</v>
      </c>
      <c r="C550" s="4"/>
      <c r="D550" s="40"/>
      <c r="E550" s="40"/>
      <c r="F550" s="40"/>
      <c r="G550" s="40"/>
      <c r="H550" s="7">
        <v>537</v>
      </c>
    </row>
    <row r="551" spans="1:8" ht="25.5" x14ac:dyDescent="0.25">
      <c r="A551" s="42" t="s">
        <v>638</v>
      </c>
      <c r="B551" s="41" t="s">
        <v>523</v>
      </c>
      <c r="C551" s="27"/>
      <c r="D551" s="38"/>
      <c r="E551" s="39"/>
      <c r="F551" s="38"/>
      <c r="G551" s="39"/>
      <c r="H551" s="7">
        <v>538</v>
      </c>
    </row>
    <row r="552" spans="1:8" ht="25.5" x14ac:dyDescent="0.25">
      <c r="A552" s="42" t="s">
        <v>638</v>
      </c>
      <c r="B552" s="41" t="s">
        <v>524</v>
      </c>
      <c r="C552" s="27"/>
      <c r="D552" s="38"/>
      <c r="E552" s="39"/>
      <c r="F552" s="38"/>
      <c r="G552" s="39"/>
      <c r="H552" s="7">
        <v>539</v>
      </c>
    </row>
    <row r="553" spans="1:8" ht="25.5" x14ac:dyDescent="0.25">
      <c r="A553" s="42" t="s">
        <v>638</v>
      </c>
      <c r="B553" s="41" t="s">
        <v>525</v>
      </c>
      <c r="C553" s="27"/>
      <c r="D553" s="38"/>
      <c r="E553" s="39"/>
      <c r="F553" s="38"/>
      <c r="G553" s="39"/>
      <c r="H553" s="7">
        <v>540</v>
      </c>
    </row>
    <row r="554" spans="1:8" ht="25.5" x14ac:dyDescent="0.25">
      <c r="A554" s="42" t="s">
        <v>638</v>
      </c>
      <c r="B554" s="41" t="s">
        <v>526</v>
      </c>
      <c r="C554" s="27"/>
      <c r="D554" s="38"/>
      <c r="E554" s="39"/>
      <c r="F554" s="38"/>
      <c r="G554" s="39"/>
      <c r="H554" s="7">
        <v>541</v>
      </c>
    </row>
    <row r="555" spans="1:8" ht="25.5" x14ac:dyDescent="0.25">
      <c r="A555" s="42" t="s">
        <v>638</v>
      </c>
      <c r="B555" s="41" t="s">
        <v>527</v>
      </c>
      <c r="C555" s="4"/>
      <c r="D555" s="40"/>
      <c r="E555" s="40"/>
      <c r="F555" s="40"/>
      <c r="G555" s="40"/>
      <c r="H555" s="7">
        <v>542</v>
      </c>
    </row>
    <row r="556" spans="1:8" ht="51" x14ac:dyDescent="0.25">
      <c r="A556" s="42" t="s">
        <v>638</v>
      </c>
      <c r="B556" s="41" t="s">
        <v>580</v>
      </c>
      <c r="C556" s="27"/>
      <c r="D556" s="38"/>
      <c r="E556" s="39"/>
      <c r="F556" s="38"/>
      <c r="G556" s="39"/>
      <c r="H556" s="7">
        <v>543</v>
      </c>
    </row>
    <row r="557" spans="1:8" ht="76.5" x14ac:dyDescent="0.25">
      <c r="A557" s="42" t="s">
        <v>638</v>
      </c>
      <c r="B557" s="41" t="s">
        <v>581</v>
      </c>
      <c r="C557" s="27"/>
      <c r="D557" s="38"/>
      <c r="E557" s="39"/>
      <c r="F557" s="38"/>
      <c r="G557" s="39"/>
      <c r="H557" s="7">
        <v>544</v>
      </c>
    </row>
    <row r="558" spans="1:8" ht="25.5" x14ac:dyDescent="0.25">
      <c r="A558" s="42" t="s">
        <v>638</v>
      </c>
      <c r="B558" s="41" t="s">
        <v>528</v>
      </c>
      <c r="C558" s="4"/>
      <c r="D558" s="40"/>
      <c r="E558" s="40"/>
      <c r="F558" s="40"/>
      <c r="G558" s="40"/>
      <c r="H558" s="7">
        <v>545</v>
      </c>
    </row>
    <row r="559" spans="1:8" ht="25.5" x14ac:dyDescent="0.25">
      <c r="A559" s="42" t="s">
        <v>638</v>
      </c>
      <c r="B559" s="41" t="s">
        <v>529</v>
      </c>
      <c r="C559" s="27"/>
      <c r="D559" s="38"/>
      <c r="E559" s="39"/>
      <c r="F559" s="38"/>
      <c r="G559" s="39"/>
      <c r="H559" s="7">
        <v>546</v>
      </c>
    </row>
    <row r="560" spans="1:8" ht="25.5" x14ac:dyDescent="0.25">
      <c r="A560" s="42" t="s">
        <v>638</v>
      </c>
      <c r="B560" s="41" t="s">
        <v>530</v>
      </c>
      <c r="C560" s="27"/>
      <c r="D560" s="38"/>
      <c r="E560" s="39"/>
      <c r="F560" s="38"/>
      <c r="G560" s="39"/>
      <c r="H560" s="7">
        <v>547</v>
      </c>
    </row>
    <row r="561" spans="1:8" ht="25.5" x14ac:dyDescent="0.25">
      <c r="A561" s="42" t="s">
        <v>638</v>
      </c>
      <c r="B561" s="41" t="s">
        <v>531</v>
      </c>
      <c r="C561" s="27"/>
      <c r="D561" s="38"/>
      <c r="E561" s="39"/>
      <c r="F561" s="38"/>
      <c r="G561" s="39"/>
      <c r="H561" s="7">
        <v>548</v>
      </c>
    </row>
    <row r="562" spans="1:8" ht="25.5" x14ac:dyDescent="0.25">
      <c r="A562" s="42" t="s">
        <v>638</v>
      </c>
      <c r="B562" s="41" t="s">
        <v>532</v>
      </c>
      <c r="C562" s="4"/>
      <c r="D562" s="40"/>
      <c r="E562" s="40"/>
      <c r="F562" s="40"/>
      <c r="G562" s="40"/>
      <c r="H562" s="7">
        <v>549</v>
      </c>
    </row>
    <row r="563" spans="1:8" ht="54.75" customHeight="1" x14ac:dyDescent="0.25">
      <c r="A563" s="42" t="s">
        <v>638</v>
      </c>
      <c r="B563" s="41" t="s">
        <v>533</v>
      </c>
      <c r="C563" s="27"/>
      <c r="D563" s="38"/>
      <c r="E563" s="39"/>
      <c r="F563" s="38"/>
      <c r="G563" s="39"/>
      <c r="H563" s="7">
        <v>550</v>
      </c>
    </row>
    <row r="564" spans="1:8" ht="35.25" customHeight="1" x14ac:dyDescent="0.25">
      <c r="A564" s="42" t="s">
        <v>638</v>
      </c>
      <c r="B564" s="41" t="s">
        <v>534</v>
      </c>
      <c r="C564" s="27"/>
      <c r="D564" s="38"/>
      <c r="E564" s="39"/>
      <c r="F564" s="38"/>
      <c r="G564" s="39"/>
      <c r="H564" s="7">
        <v>551</v>
      </c>
    </row>
    <row r="565" spans="1:8" ht="57.75" customHeight="1" x14ac:dyDescent="0.25">
      <c r="A565" s="69" t="s">
        <v>638</v>
      </c>
      <c r="B565" s="70" t="s">
        <v>1220</v>
      </c>
      <c r="C565" s="4"/>
      <c r="D565" s="40"/>
      <c r="E565" s="40"/>
      <c r="F565" s="40"/>
      <c r="G565" s="40"/>
      <c r="H565" s="7">
        <v>552</v>
      </c>
    </row>
    <row r="566" spans="1:8" ht="38.25" x14ac:dyDescent="0.25">
      <c r="A566" s="69" t="s">
        <v>638</v>
      </c>
      <c r="B566" s="70" t="s">
        <v>535</v>
      </c>
      <c r="C566" s="4"/>
      <c r="D566" s="40"/>
      <c r="E566" s="40"/>
      <c r="F566" s="40"/>
      <c r="G566" s="40"/>
      <c r="H566" s="7">
        <v>553</v>
      </c>
    </row>
    <row r="567" spans="1:8" ht="25.5" x14ac:dyDescent="0.25">
      <c r="A567" s="69" t="s">
        <v>638</v>
      </c>
      <c r="B567" s="70" t="s">
        <v>536</v>
      </c>
      <c r="C567" s="71"/>
      <c r="D567" s="38"/>
      <c r="E567" s="39"/>
      <c r="F567" s="38"/>
      <c r="G567" s="39"/>
      <c r="H567" s="7">
        <v>554</v>
      </c>
    </row>
    <row r="568" spans="1:8" ht="25.5" x14ac:dyDescent="0.25">
      <c r="A568" s="69" t="s">
        <v>638</v>
      </c>
      <c r="B568" s="70" t="s">
        <v>537</v>
      </c>
      <c r="C568" s="71"/>
      <c r="D568" s="38"/>
      <c r="E568" s="39"/>
      <c r="F568" s="38"/>
      <c r="G568" s="39"/>
      <c r="H568" s="7">
        <v>555</v>
      </c>
    </row>
    <row r="569" spans="1:8" ht="38.25" x14ac:dyDescent="0.25">
      <c r="A569" s="69" t="s">
        <v>638</v>
      </c>
      <c r="B569" s="70" t="s">
        <v>538</v>
      </c>
      <c r="C569" s="71"/>
      <c r="D569" s="38"/>
      <c r="E569" s="39"/>
      <c r="F569" s="38"/>
      <c r="G569" s="39"/>
      <c r="H569" s="7">
        <v>556</v>
      </c>
    </row>
    <row r="570" spans="1:8" ht="32.25" customHeight="1" x14ac:dyDescent="0.25">
      <c r="A570" s="69" t="s">
        <v>638</v>
      </c>
      <c r="B570" s="70" t="s">
        <v>539</v>
      </c>
      <c r="C570" s="71"/>
      <c r="D570" s="38"/>
      <c r="E570" s="39"/>
      <c r="F570" s="38"/>
      <c r="G570" s="39"/>
      <c r="H570" s="7">
        <v>557</v>
      </c>
    </row>
    <row r="571" spans="1:8" ht="69.75" customHeight="1" x14ac:dyDescent="0.25">
      <c r="A571" s="69" t="s">
        <v>638</v>
      </c>
      <c r="B571" s="70" t="s">
        <v>1366</v>
      </c>
      <c r="C571" s="72"/>
      <c r="D571" s="40"/>
      <c r="E571" s="40"/>
      <c r="F571" s="40"/>
      <c r="G571" s="40"/>
      <c r="H571" s="7">
        <v>558</v>
      </c>
    </row>
    <row r="572" spans="1:8" ht="25.5" x14ac:dyDescent="0.25">
      <c r="A572" s="69" t="s">
        <v>638</v>
      </c>
      <c r="B572" s="70" t="s">
        <v>540</v>
      </c>
      <c r="C572" s="72"/>
      <c r="D572" s="40"/>
      <c r="E572" s="40"/>
      <c r="F572" s="40"/>
      <c r="G572" s="40"/>
      <c r="H572" s="7">
        <v>559</v>
      </c>
    </row>
    <row r="573" spans="1:8" ht="25.5" x14ac:dyDescent="0.25">
      <c r="A573" s="69" t="s">
        <v>638</v>
      </c>
      <c r="B573" s="70" t="s">
        <v>541</v>
      </c>
      <c r="C573" s="71"/>
      <c r="D573" s="38"/>
      <c r="E573" s="39"/>
      <c r="F573" s="38"/>
      <c r="G573" s="39"/>
      <c r="H573" s="7">
        <v>560</v>
      </c>
    </row>
    <row r="574" spans="1:8" ht="25.5" x14ac:dyDescent="0.25">
      <c r="A574" s="69" t="s">
        <v>638</v>
      </c>
      <c r="B574" s="70" t="s">
        <v>542</v>
      </c>
      <c r="C574" s="71"/>
      <c r="D574" s="38"/>
      <c r="E574" s="39"/>
      <c r="F574" s="38"/>
      <c r="G574" s="39"/>
      <c r="H574" s="7">
        <v>561</v>
      </c>
    </row>
    <row r="575" spans="1:8" ht="25.5" x14ac:dyDescent="0.25">
      <c r="A575" s="69" t="s">
        <v>638</v>
      </c>
      <c r="B575" s="70" t="s">
        <v>543</v>
      </c>
      <c r="C575" s="72"/>
      <c r="D575" s="40"/>
      <c r="E575" s="40"/>
      <c r="F575" s="40"/>
      <c r="G575" s="40"/>
      <c r="H575" s="7">
        <v>562</v>
      </c>
    </row>
    <row r="576" spans="1:8" ht="25.5" x14ac:dyDescent="0.25">
      <c r="A576" s="69" t="s">
        <v>638</v>
      </c>
      <c r="B576" s="70" t="s">
        <v>544</v>
      </c>
      <c r="C576" s="71"/>
      <c r="D576" s="38"/>
      <c r="E576" s="39"/>
      <c r="F576" s="38"/>
      <c r="G576" s="39"/>
      <c r="H576" s="7">
        <v>563</v>
      </c>
    </row>
    <row r="577" spans="1:8" ht="25.5" x14ac:dyDescent="0.25">
      <c r="A577" s="69" t="s">
        <v>638</v>
      </c>
      <c r="B577" s="70" t="s">
        <v>545</v>
      </c>
      <c r="C577" s="71"/>
      <c r="D577" s="38"/>
      <c r="E577" s="39"/>
      <c r="F577" s="38"/>
      <c r="G577" s="39"/>
      <c r="H577" s="7">
        <v>564</v>
      </c>
    </row>
    <row r="578" spans="1:8" ht="25.5" x14ac:dyDescent="0.25">
      <c r="A578" s="69" t="s">
        <v>638</v>
      </c>
      <c r="B578" s="70" t="s">
        <v>546</v>
      </c>
      <c r="C578" s="72"/>
      <c r="D578" s="40"/>
      <c r="E578" s="40"/>
      <c r="F578" s="40"/>
      <c r="G578" s="40"/>
      <c r="H578" s="7">
        <v>565</v>
      </c>
    </row>
    <row r="579" spans="1:8" ht="25.5" x14ac:dyDescent="0.25">
      <c r="A579" s="69" t="s">
        <v>638</v>
      </c>
      <c r="B579" s="70" t="s">
        <v>547</v>
      </c>
      <c r="C579" s="71"/>
      <c r="D579" s="38"/>
      <c r="E579" s="39"/>
      <c r="F579" s="38"/>
      <c r="G579" s="39"/>
      <c r="H579" s="7">
        <v>566</v>
      </c>
    </row>
    <row r="580" spans="1:8" ht="25.5" x14ac:dyDescent="0.25">
      <c r="A580" s="69" t="s">
        <v>638</v>
      </c>
      <c r="B580" s="70" t="s">
        <v>548</v>
      </c>
      <c r="C580" s="71"/>
      <c r="D580" s="38"/>
      <c r="E580" s="39"/>
      <c r="F580" s="38"/>
      <c r="G580" s="39"/>
      <c r="H580" s="7">
        <v>567</v>
      </c>
    </row>
    <row r="581" spans="1:8" ht="38.25" x14ac:dyDescent="0.25">
      <c r="A581" s="69" t="s">
        <v>638</v>
      </c>
      <c r="B581" s="70" t="s">
        <v>1214</v>
      </c>
      <c r="C581" s="71"/>
      <c r="D581" s="38"/>
      <c r="E581" s="39"/>
      <c r="F581" s="38"/>
      <c r="G581" s="39"/>
      <c r="H581" s="7">
        <v>568</v>
      </c>
    </row>
    <row r="582" spans="1:8" ht="38.25" x14ac:dyDescent="0.25">
      <c r="A582" s="42" t="s">
        <v>639</v>
      </c>
      <c r="B582" s="41" t="s">
        <v>549</v>
      </c>
      <c r="C582" s="27"/>
      <c r="D582" s="38"/>
      <c r="E582" s="39"/>
      <c r="F582" s="38"/>
      <c r="G582" s="39"/>
      <c r="H582" s="7">
        <v>569</v>
      </c>
    </row>
    <row r="583" spans="1:8" ht="25.5" x14ac:dyDescent="0.25">
      <c r="A583" s="42" t="s">
        <v>639</v>
      </c>
      <c r="B583" s="41" t="s">
        <v>550</v>
      </c>
      <c r="C583" s="27"/>
      <c r="D583" s="38"/>
      <c r="E583" s="39"/>
      <c r="F583" s="38"/>
      <c r="G583" s="39"/>
      <c r="H583" s="7">
        <v>570</v>
      </c>
    </row>
    <row r="584" spans="1:8" ht="25.5" x14ac:dyDescent="0.25">
      <c r="A584" s="42" t="s">
        <v>639</v>
      </c>
      <c r="B584" s="41" t="s">
        <v>551</v>
      </c>
      <c r="C584" s="27"/>
      <c r="D584" s="38"/>
      <c r="E584" s="39"/>
      <c r="F584" s="38"/>
      <c r="G584" s="39"/>
      <c r="H584" s="7">
        <v>571</v>
      </c>
    </row>
    <row r="585" spans="1:8" ht="25.5" x14ac:dyDescent="0.25">
      <c r="A585" s="42" t="s">
        <v>640</v>
      </c>
      <c r="B585" s="41" t="s">
        <v>552</v>
      </c>
      <c r="C585" s="4"/>
      <c r="D585" s="40"/>
      <c r="E585" s="40"/>
      <c r="F585" s="40"/>
      <c r="G585" s="40"/>
      <c r="H585" s="7">
        <v>572</v>
      </c>
    </row>
    <row r="586" spans="1:8" ht="25.5" x14ac:dyDescent="0.25">
      <c r="A586" s="42" t="s">
        <v>640</v>
      </c>
      <c r="B586" s="41" t="s">
        <v>553</v>
      </c>
      <c r="C586" s="27"/>
      <c r="D586" s="38"/>
      <c r="E586" s="39"/>
      <c r="F586" s="38"/>
      <c r="G586" s="39"/>
      <c r="H586" s="7">
        <v>573</v>
      </c>
    </row>
    <row r="587" spans="1:8" ht="25.5" x14ac:dyDescent="0.25">
      <c r="A587" s="42" t="s">
        <v>640</v>
      </c>
      <c r="B587" s="41" t="s">
        <v>554</v>
      </c>
      <c r="C587" s="27"/>
      <c r="D587" s="38"/>
      <c r="E587" s="39"/>
      <c r="F587" s="38"/>
      <c r="G587" s="39"/>
      <c r="H587" s="7">
        <v>574</v>
      </c>
    </row>
    <row r="588" spans="1:8" ht="25.5" x14ac:dyDescent="0.25">
      <c r="A588" s="42" t="s">
        <v>640</v>
      </c>
      <c r="B588" s="41" t="s">
        <v>555</v>
      </c>
      <c r="C588" s="27"/>
      <c r="D588" s="38"/>
      <c r="E588" s="39"/>
      <c r="F588" s="38"/>
      <c r="G588" s="39"/>
      <c r="H588" s="7">
        <v>575</v>
      </c>
    </row>
    <row r="589" spans="1:8" ht="25.5" x14ac:dyDescent="0.25">
      <c r="A589" s="42" t="s">
        <v>640</v>
      </c>
      <c r="B589" s="41" t="s">
        <v>556</v>
      </c>
      <c r="C589" s="4"/>
      <c r="D589" s="40"/>
      <c r="E589" s="40"/>
      <c r="F589" s="40"/>
      <c r="G589" s="40"/>
      <c r="H589" s="7">
        <v>576</v>
      </c>
    </row>
    <row r="590" spans="1:8" ht="25.5" x14ac:dyDescent="0.25">
      <c r="A590" s="42" t="s">
        <v>640</v>
      </c>
      <c r="B590" s="41" t="s">
        <v>557</v>
      </c>
      <c r="C590" s="27"/>
      <c r="D590" s="38"/>
      <c r="E590" s="39"/>
      <c r="F590" s="38"/>
      <c r="G590" s="39"/>
      <c r="H590" s="7">
        <v>577</v>
      </c>
    </row>
    <row r="591" spans="1:8" ht="25.5" x14ac:dyDescent="0.25">
      <c r="A591" s="42" t="s">
        <v>640</v>
      </c>
      <c r="B591" s="41" t="s">
        <v>558</v>
      </c>
      <c r="C591" s="27"/>
      <c r="D591" s="38"/>
      <c r="E591" s="39"/>
      <c r="F591" s="38"/>
      <c r="G591" s="39"/>
      <c r="H591" s="7">
        <v>578</v>
      </c>
    </row>
    <row r="592" spans="1:8" ht="25.5" x14ac:dyDescent="0.25">
      <c r="A592" s="42" t="s">
        <v>640</v>
      </c>
      <c r="B592" s="41" t="s">
        <v>559</v>
      </c>
      <c r="C592" s="4"/>
      <c r="D592" s="40"/>
      <c r="E592" s="40"/>
      <c r="F592" s="40"/>
      <c r="G592" s="40"/>
      <c r="H592" s="7">
        <v>579</v>
      </c>
    </row>
    <row r="593" spans="1:8" ht="25.5" x14ac:dyDescent="0.25">
      <c r="A593" s="42" t="s">
        <v>640</v>
      </c>
      <c r="B593" s="41" t="s">
        <v>560</v>
      </c>
      <c r="C593" s="27"/>
      <c r="D593" s="38"/>
      <c r="E593" s="39"/>
      <c r="F593" s="38"/>
      <c r="G593" s="39"/>
      <c r="H593" s="7">
        <v>580</v>
      </c>
    </row>
    <row r="594" spans="1:8" ht="25.5" x14ac:dyDescent="0.25">
      <c r="A594" s="42" t="s">
        <v>640</v>
      </c>
      <c r="B594" s="41" t="s">
        <v>561</v>
      </c>
      <c r="C594" s="27"/>
      <c r="D594" s="38"/>
      <c r="E594" s="39"/>
      <c r="F594" s="38"/>
      <c r="G594" s="39"/>
      <c r="H594" s="7">
        <v>581</v>
      </c>
    </row>
    <row r="595" spans="1:8" ht="25.5" x14ac:dyDescent="0.25">
      <c r="A595" s="42" t="s">
        <v>641</v>
      </c>
      <c r="B595" s="41" t="s">
        <v>562</v>
      </c>
      <c r="C595" s="27"/>
      <c r="D595" s="38"/>
      <c r="E595" s="39"/>
      <c r="F595" s="38"/>
      <c r="G595" s="39"/>
      <c r="H595" s="7">
        <v>582</v>
      </c>
    </row>
    <row r="596" spans="1:8" ht="25.5" x14ac:dyDescent="0.25">
      <c r="A596" s="42" t="s">
        <v>642</v>
      </c>
      <c r="B596" s="41" t="s">
        <v>563</v>
      </c>
      <c r="C596" s="4"/>
      <c r="D596" s="40"/>
      <c r="E596" s="40"/>
      <c r="F596" s="40"/>
      <c r="G596" s="40"/>
      <c r="H596" s="7">
        <v>583</v>
      </c>
    </row>
    <row r="597" spans="1:8" ht="25.5" x14ac:dyDescent="0.25">
      <c r="A597" s="42" t="s">
        <v>642</v>
      </c>
      <c r="B597" s="41" t="s">
        <v>564</v>
      </c>
      <c r="C597" s="27"/>
      <c r="D597" s="38"/>
      <c r="E597" s="39"/>
      <c r="F597" s="38"/>
      <c r="G597" s="39"/>
      <c r="H597" s="7">
        <v>584</v>
      </c>
    </row>
    <row r="598" spans="1:8" ht="25.5" x14ac:dyDescent="0.25">
      <c r="A598" s="42" t="s">
        <v>642</v>
      </c>
      <c r="B598" s="41" t="s">
        <v>582</v>
      </c>
      <c r="C598" s="27"/>
      <c r="D598" s="38"/>
      <c r="E598" s="39"/>
      <c r="F598" s="38"/>
      <c r="G598" s="39"/>
      <c r="H598" s="7">
        <v>585</v>
      </c>
    </row>
    <row r="599" spans="1:8" ht="25.5" x14ac:dyDescent="0.25">
      <c r="A599" s="42" t="s">
        <v>642</v>
      </c>
      <c r="B599" s="41" t="s">
        <v>583</v>
      </c>
      <c r="C599" s="4"/>
      <c r="D599" s="40"/>
      <c r="E599" s="40"/>
      <c r="F599" s="40"/>
      <c r="G599" s="40"/>
      <c r="H599" s="7">
        <v>586</v>
      </c>
    </row>
    <row r="600" spans="1:8" ht="25.5" x14ac:dyDescent="0.25">
      <c r="A600" s="42" t="s">
        <v>642</v>
      </c>
      <c r="B600" s="41" t="s">
        <v>565</v>
      </c>
      <c r="C600" s="27"/>
      <c r="D600" s="38"/>
      <c r="E600" s="39"/>
      <c r="F600" s="38"/>
      <c r="G600" s="39"/>
      <c r="H600" s="7">
        <v>587</v>
      </c>
    </row>
    <row r="601" spans="1:8" ht="25.5" x14ac:dyDescent="0.25">
      <c r="A601" s="42" t="s">
        <v>642</v>
      </c>
      <c r="B601" s="41" t="s">
        <v>566</v>
      </c>
      <c r="C601" s="27"/>
      <c r="D601" s="38"/>
      <c r="E601" s="39"/>
      <c r="F601" s="38"/>
      <c r="G601" s="39"/>
      <c r="H601" s="7">
        <v>588</v>
      </c>
    </row>
    <row r="602" spans="1:8" ht="25.5" x14ac:dyDescent="0.25">
      <c r="A602" s="42" t="s">
        <v>642</v>
      </c>
      <c r="B602" s="41" t="s">
        <v>584</v>
      </c>
      <c r="C602" s="27"/>
      <c r="D602" s="38"/>
      <c r="E602" s="39"/>
      <c r="F602" s="38"/>
      <c r="G602" s="39"/>
      <c r="H602" s="7">
        <v>589</v>
      </c>
    </row>
    <row r="603" spans="1:8" ht="25.5" x14ac:dyDescent="0.25">
      <c r="A603" s="42" t="s">
        <v>643</v>
      </c>
      <c r="B603" s="41" t="s">
        <v>567</v>
      </c>
      <c r="C603" s="4"/>
      <c r="D603" s="40"/>
      <c r="E603" s="40"/>
      <c r="F603" s="40"/>
      <c r="G603" s="40"/>
      <c r="H603" s="7">
        <v>590</v>
      </c>
    </row>
    <row r="604" spans="1:8" ht="25.5" x14ac:dyDescent="0.25">
      <c r="A604" s="42" t="s">
        <v>643</v>
      </c>
      <c r="B604" s="41" t="s">
        <v>568</v>
      </c>
      <c r="C604" s="27"/>
      <c r="D604" s="38"/>
      <c r="E604" s="39"/>
      <c r="F604" s="38"/>
      <c r="G604" s="39"/>
      <c r="H604" s="7">
        <v>591</v>
      </c>
    </row>
    <row r="605" spans="1:8" ht="25.5" x14ac:dyDescent="0.25">
      <c r="A605" s="42" t="s">
        <v>643</v>
      </c>
      <c r="B605" s="41" t="s">
        <v>569</v>
      </c>
      <c r="C605" s="27"/>
      <c r="D605" s="38"/>
      <c r="E605" s="39"/>
      <c r="F605" s="38"/>
      <c r="G605" s="39"/>
      <c r="H605" s="7">
        <v>592</v>
      </c>
    </row>
    <row r="606" spans="1:8" ht="25.5" x14ac:dyDescent="0.25">
      <c r="A606" s="42" t="s">
        <v>644</v>
      </c>
      <c r="B606" s="41" t="s">
        <v>570</v>
      </c>
      <c r="C606" s="4"/>
      <c r="D606" s="40"/>
      <c r="E606" s="40"/>
      <c r="F606" s="40"/>
      <c r="G606" s="40"/>
      <c r="H606" s="7">
        <v>593</v>
      </c>
    </row>
    <row r="607" spans="1:8" ht="25.5" x14ac:dyDescent="0.25">
      <c r="A607" s="42" t="s">
        <v>644</v>
      </c>
      <c r="B607" s="41" t="s">
        <v>571</v>
      </c>
      <c r="C607" s="27"/>
      <c r="D607" s="38"/>
      <c r="E607" s="39"/>
      <c r="F607" s="38"/>
      <c r="G607" s="39"/>
      <c r="H607" s="7">
        <v>594</v>
      </c>
    </row>
    <row r="608" spans="1:8" ht="25.5" x14ac:dyDescent="0.25">
      <c r="A608" s="42" t="s">
        <v>644</v>
      </c>
      <c r="B608" s="41" t="s">
        <v>572</v>
      </c>
      <c r="C608" s="27"/>
      <c r="D608" s="38"/>
      <c r="E608" s="39"/>
      <c r="F608" s="38"/>
      <c r="G608" s="39"/>
      <c r="H608" s="7">
        <v>595</v>
      </c>
    </row>
    <row r="609" spans="2:7" x14ac:dyDescent="0.25">
      <c r="B609"/>
      <c r="C609"/>
      <c r="E609"/>
      <c r="F609"/>
      <c r="G609" s="2"/>
    </row>
  </sheetData>
  <sheetProtection selectLockedCells="1"/>
  <autoFilter ref="A13:H13"/>
  <mergeCells count="9">
    <mergeCell ref="D11:G11"/>
    <mergeCell ref="A1:J1"/>
    <mergeCell ref="D2:G2"/>
    <mergeCell ref="D3:G3"/>
    <mergeCell ref="D4:G4"/>
    <mergeCell ref="D5:G5"/>
    <mergeCell ref="D6:G6"/>
    <mergeCell ref="D8:G10"/>
    <mergeCell ref="D7:G7"/>
  </mergeCells>
  <conditionalFormatting sqref="C15:C18">
    <cfRule type="containsText" dxfId="402" priority="1164" operator="containsText" text="na">
      <formula>NOT(ISERROR(SEARCH("na",C15)))</formula>
    </cfRule>
    <cfRule type="containsText" dxfId="401" priority="1165" operator="containsText" text="Y">
      <formula>NOT(ISERROR(SEARCH("Y",C15)))</formula>
    </cfRule>
    <cfRule type="containsText" dxfId="400" priority="1167" operator="containsText" text="N">
      <formula>NOT(ISERROR(SEARCH("N",C15)))</formula>
    </cfRule>
  </conditionalFormatting>
  <conditionalFormatting sqref="B4">
    <cfRule type="containsText" dxfId="399" priority="811" stopIfTrue="1" operator="containsText" text="Incomplete">
      <formula>NOT(ISERROR(SEARCH("Incomplete",B4)))</formula>
    </cfRule>
    <cfRule type="containsText" dxfId="398" priority="812" operator="containsText" text="Complete">
      <formula>NOT(ISERROR(SEARCH("Complete",B4)))</formula>
    </cfRule>
  </conditionalFormatting>
  <conditionalFormatting sqref="F15:F18 F604:F605 F600:F602 F597:F598 F593:F595 F590:F591 F71:F73 F67:F69 F61:F65 F58:F59 F53:F55 F49:F51 F44:F47 F40:F42 F32:F38 F22:F30 F113:F114 F110:F111 F107:F108 F102:F105 F95:F100 F92:F93 F87:F90 F83:F85 F80:F81 F128:F130 F121:F126 F197:F203 F186:F195 F175:F184 F171:F173 F165:F169 F162:F163 F154:F160 F143:F152 F141 F241:F243 F236:F238 F225:F233 F218:F222 F213:F215 F208:F211 F349:F350 F347 F341:F345 F337:F338 F332:F335 F327:F330 F388 F384:F385 F380:F381 F375:F378 F373 F371 F367:F369 F362:F365 F455:F456 F452:F453 F448:F449 F446 F442:F443 F436:F439 F431:F434 F509:F522 F501:F507 F497:F499 F492:F495 F488:F490 F483:F485 F475:F480 F467:F472 F563:F564 F559:F561 F556:F557 F551:F554 F549 F546 F542:F544 F535:F539 F530:F533 F579:F584 F576:F577 F573:F574">
    <cfRule type="expression" dxfId="397" priority="810">
      <formula>C15="N"</formula>
    </cfRule>
  </conditionalFormatting>
  <conditionalFormatting sqref="F607:F608">
    <cfRule type="expression" dxfId="396" priority="658">
      <formula>C607="N"</formula>
    </cfRule>
  </conditionalFormatting>
  <conditionalFormatting sqref="G609 G30">
    <cfRule type="expression" dxfId="395" priority="693">
      <formula>#REF!="N"</formula>
    </cfRule>
  </conditionalFormatting>
  <conditionalFormatting sqref="F75:F78">
    <cfRule type="expression" dxfId="394" priority="690">
      <formula>C75="N"</formula>
    </cfRule>
  </conditionalFormatting>
  <conditionalFormatting sqref="F116:F119">
    <cfRule type="expression" dxfId="393" priority="689">
      <formula>C116="N"</formula>
    </cfRule>
  </conditionalFormatting>
  <conditionalFormatting sqref="F132:F139">
    <cfRule type="expression" dxfId="392" priority="688">
      <formula>C132="N"</formula>
    </cfRule>
  </conditionalFormatting>
  <conditionalFormatting sqref="F205:F206">
    <cfRule type="expression" dxfId="391" priority="687">
      <formula>C205="N"</formula>
    </cfRule>
  </conditionalFormatting>
  <conditionalFormatting sqref="F246:F249">
    <cfRule type="expression" dxfId="390" priority="686">
      <formula>C246="N"</formula>
    </cfRule>
  </conditionalFormatting>
  <conditionalFormatting sqref="F252:F253">
    <cfRule type="expression" dxfId="389" priority="685">
      <formula>C252="N"</formula>
    </cfRule>
  </conditionalFormatting>
  <conditionalFormatting sqref="F255:F261">
    <cfRule type="expression" dxfId="388" priority="684">
      <formula>C255="N"</formula>
    </cfRule>
  </conditionalFormatting>
  <conditionalFormatting sqref="F264:F268">
    <cfRule type="expression" dxfId="387" priority="683">
      <formula>C264="N"</formula>
    </cfRule>
  </conditionalFormatting>
  <conditionalFormatting sqref="F270">
    <cfRule type="expression" dxfId="386" priority="682">
      <formula>C270="N"</formula>
    </cfRule>
  </conditionalFormatting>
  <conditionalFormatting sqref="F273:F275">
    <cfRule type="expression" dxfId="385" priority="681">
      <formula>C273="N"</formula>
    </cfRule>
  </conditionalFormatting>
  <conditionalFormatting sqref="F277:F278">
    <cfRule type="expression" dxfId="384" priority="680">
      <formula>C277="N"</formula>
    </cfRule>
  </conditionalFormatting>
  <conditionalFormatting sqref="F281:F285">
    <cfRule type="expression" dxfId="383" priority="679">
      <formula>C281="N"</formula>
    </cfRule>
  </conditionalFormatting>
  <conditionalFormatting sqref="F287">
    <cfRule type="expression" dxfId="382" priority="678">
      <formula>C287="N"</formula>
    </cfRule>
  </conditionalFormatting>
  <conditionalFormatting sqref="F289:F290">
    <cfRule type="expression" dxfId="381" priority="677">
      <formula>C289="N"</formula>
    </cfRule>
  </conditionalFormatting>
  <conditionalFormatting sqref="F292:F293">
    <cfRule type="expression" dxfId="380" priority="676">
      <formula>C292="N"</formula>
    </cfRule>
  </conditionalFormatting>
  <conditionalFormatting sqref="F295:F297">
    <cfRule type="expression" dxfId="379" priority="675">
      <formula>C295="N"</formula>
    </cfRule>
  </conditionalFormatting>
  <conditionalFormatting sqref="F300:F306">
    <cfRule type="expression" dxfId="378" priority="674">
      <formula>C300="N"</formula>
    </cfRule>
  </conditionalFormatting>
  <conditionalFormatting sqref="F310:F315">
    <cfRule type="expression" dxfId="377" priority="673">
      <formula>C310="N"</formula>
    </cfRule>
  </conditionalFormatting>
  <conditionalFormatting sqref="F317:F321">
    <cfRule type="expression" dxfId="376" priority="672">
      <formula>C317="N"</formula>
    </cfRule>
  </conditionalFormatting>
  <conditionalFormatting sqref="F324:F325">
    <cfRule type="expression" dxfId="375" priority="671">
      <formula>C324="N"</formula>
    </cfRule>
  </conditionalFormatting>
  <conditionalFormatting sqref="F352:F360">
    <cfRule type="expression" dxfId="374" priority="670">
      <formula>C352="N"</formula>
    </cfRule>
  </conditionalFormatting>
  <conditionalFormatting sqref="F390:F397">
    <cfRule type="expression" dxfId="373" priority="669">
      <formula>C390="N"</formula>
    </cfRule>
  </conditionalFormatting>
  <conditionalFormatting sqref="F399:F403">
    <cfRule type="expression" dxfId="372" priority="668">
      <formula>C399="N"</formula>
    </cfRule>
  </conditionalFormatting>
  <conditionalFormatting sqref="F405:F407">
    <cfRule type="expression" dxfId="371" priority="667">
      <formula>C405="N"</formula>
    </cfRule>
  </conditionalFormatting>
  <conditionalFormatting sqref="F409:F411">
    <cfRule type="expression" dxfId="370" priority="666">
      <formula>C409="N"</formula>
    </cfRule>
  </conditionalFormatting>
  <conditionalFormatting sqref="F414:F417">
    <cfRule type="expression" dxfId="369" priority="665">
      <formula>C414="N"</formula>
    </cfRule>
  </conditionalFormatting>
  <conditionalFormatting sqref="F419">
    <cfRule type="expression" dxfId="368" priority="664">
      <formula>C419="N"</formula>
    </cfRule>
  </conditionalFormatting>
  <conditionalFormatting sqref="F421:F428">
    <cfRule type="expression" dxfId="367" priority="663">
      <formula>C421="N"</formula>
    </cfRule>
  </conditionalFormatting>
  <conditionalFormatting sqref="F458:F465">
    <cfRule type="expression" dxfId="366" priority="662">
      <formula>C458="N"</formula>
    </cfRule>
  </conditionalFormatting>
  <conditionalFormatting sqref="F524:F527">
    <cfRule type="expression" dxfId="365" priority="661">
      <formula>C524="N"</formula>
    </cfRule>
  </conditionalFormatting>
  <conditionalFormatting sqref="F567:F570">
    <cfRule type="expression" dxfId="364" priority="660">
      <formula>C567="N"</formula>
    </cfRule>
  </conditionalFormatting>
  <conditionalFormatting sqref="F586:F588">
    <cfRule type="expression" dxfId="363" priority="659">
      <formula>C586="N"</formula>
    </cfRule>
  </conditionalFormatting>
  <conditionalFormatting sqref="C32:C38">
    <cfRule type="containsText" dxfId="362" priority="652" operator="containsText" text="na">
      <formula>NOT(ISERROR(SEARCH("na",C32)))</formula>
    </cfRule>
    <cfRule type="containsText" dxfId="361" priority="653" operator="containsText" text="Y">
      <formula>NOT(ISERROR(SEARCH("Y",C32)))</formula>
    </cfRule>
    <cfRule type="containsText" dxfId="360" priority="654" operator="containsText" text="N">
      <formula>NOT(ISERROR(SEARCH("N",C32)))</formula>
    </cfRule>
  </conditionalFormatting>
  <conditionalFormatting sqref="B5">
    <cfRule type="cellIs" dxfId="359" priority="392" operator="equal">
      <formula>0</formula>
    </cfRule>
    <cfRule type="cellIs" dxfId="358" priority="393" operator="notEqual">
      <formula>0</formula>
    </cfRule>
  </conditionalFormatting>
  <conditionalFormatting sqref="B6">
    <cfRule type="cellIs" dxfId="357" priority="390" operator="equal">
      <formula>0</formula>
    </cfRule>
    <cfRule type="cellIs" dxfId="356" priority="391" operator="notEqual">
      <formula>0</formula>
    </cfRule>
  </conditionalFormatting>
  <conditionalFormatting sqref="B7:B11">
    <cfRule type="cellIs" dxfId="355" priority="388" operator="equal">
      <formula>0</formula>
    </cfRule>
    <cfRule type="cellIs" dxfId="354" priority="389" operator="notEqual">
      <formula>0</formula>
    </cfRule>
  </conditionalFormatting>
  <conditionalFormatting sqref="C22">
    <cfRule type="containsText" dxfId="353" priority="385" operator="containsText" text="na">
      <formula>NOT(ISERROR(SEARCH("na",C22)))</formula>
    </cfRule>
    <cfRule type="containsText" dxfId="352" priority="386" operator="containsText" text="Y">
      <formula>NOT(ISERROR(SEARCH("Y",C22)))</formula>
    </cfRule>
    <cfRule type="containsText" dxfId="351" priority="387" operator="containsText" text="N">
      <formula>NOT(ISERROR(SEARCH("N",C22)))</formula>
    </cfRule>
  </conditionalFormatting>
  <conditionalFormatting sqref="C40:C42">
    <cfRule type="containsText" dxfId="350" priority="382" operator="containsText" text="na">
      <formula>NOT(ISERROR(SEARCH("na",C40)))</formula>
    </cfRule>
    <cfRule type="containsText" dxfId="349" priority="383" operator="containsText" text="Y">
      <formula>NOT(ISERROR(SEARCH("Y",C40)))</formula>
    </cfRule>
    <cfRule type="containsText" dxfId="348" priority="384" operator="containsText" text="N">
      <formula>NOT(ISERROR(SEARCH("N",C40)))</formula>
    </cfRule>
  </conditionalFormatting>
  <conditionalFormatting sqref="C23:C30">
    <cfRule type="containsText" dxfId="347" priority="346" operator="containsText" text="na">
      <formula>NOT(ISERROR(SEARCH("na",C23)))</formula>
    </cfRule>
    <cfRule type="containsText" dxfId="346" priority="347" operator="containsText" text="Y">
      <formula>NOT(ISERROR(SEARCH("Y",C23)))</formula>
    </cfRule>
    <cfRule type="containsText" dxfId="345" priority="348" operator="containsText" text="N">
      <formula>NOT(ISERROR(SEARCH("N",C23)))</formula>
    </cfRule>
  </conditionalFormatting>
  <conditionalFormatting sqref="C44:C47">
    <cfRule type="containsText" dxfId="344" priority="343" operator="containsText" text="na">
      <formula>NOT(ISERROR(SEARCH("na",C44)))</formula>
    </cfRule>
    <cfRule type="containsText" dxfId="343" priority="344" operator="containsText" text="Y">
      <formula>NOT(ISERROR(SEARCH("Y",C44)))</formula>
    </cfRule>
    <cfRule type="containsText" dxfId="342" priority="345" operator="containsText" text="N">
      <formula>NOT(ISERROR(SEARCH("N",C44)))</formula>
    </cfRule>
  </conditionalFormatting>
  <conditionalFormatting sqref="C49">
    <cfRule type="containsText" dxfId="341" priority="340" operator="containsText" text="na">
      <formula>NOT(ISERROR(SEARCH("na",C49)))</formula>
    </cfRule>
    <cfRule type="containsText" dxfId="340" priority="341" operator="containsText" text="Y">
      <formula>NOT(ISERROR(SEARCH("Y",C49)))</formula>
    </cfRule>
    <cfRule type="containsText" dxfId="339" priority="342" operator="containsText" text="N">
      <formula>NOT(ISERROR(SEARCH("N",C49)))</formula>
    </cfRule>
  </conditionalFormatting>
  <conditionalFormatting sqref="C50:C51">
    <cfRule type="containsText" dxfId="338" priority="337" operator="containsText" text="na">
      <formula>NOT(ISERROR(SEARCH("na",C50)))</formula>
    </cfRule>
    <cfRule type="containsText" dxfId="337" priority="338" operator="containsText" text="Y">
      <formula>NOT(ISERROR(SEARCH("Y",C50)))</formula>
    </cfRule>
    <cfRule type="containsText" dxfId="336" priority="339" operator="containsText" text="N">
      <formula>NOT(ISERROR(SEARCH("N",C50)))</formula>
    </cfRule>
  </conditionalFormatting>
  <conditionalFormatting sqref="C53:C55">
    <cfRule type="containsText" dxfId="335" priority="334" operator="containsText" text="na">
      <formula>NOT(ISERROR(SEARCH("na",C53)))</formula>
    </cfRule>
    <cfRule type="containsText" dxfId="334" priority="335" operator="containsText" text="Y">
      <formula>NOT(ISERROR(SEARCH("Y",C53)))</formula>
    </cfRule>
    <cfRule type="containsText" dxfId="333" priority="336" operator="containsText" text="N">
      <formula>NOT(ISERROR(SEARCH("N",C53)))</formula>
    </cfRule>
  </conditionalFormatting>
  <conditionalFormatting sqref="C58:C59">
    <cfRule type="containsText" dxfId="332" priority="331" operator="containsText" text="na">
      <formula>NOT(ISERROR(SEARCH("na",C58)))</formula>
    </cfRule>
    <cfRule type="containsText" dxfId="331" priority="332" operator="containsText" text="Y">
      <formula>NOT(ISERROR(SEARCH("Y",C58)))</formula>
    </cfRule>
    <cfRule type="containsText" dxfId="330" priority="333" operator="containsText" text="N">
      <formula>NOT(ISERROR(SEARCH("N",C58)))</formula>
    </cfRule>
  </conditionalFormatting>
  <conditionalFormatting sqref="C61:C65">
    <cfRule type="containsText" dxfId="329" priority="328" operator="containsText" text="na">
      <formula>NOT(ISERROR(SEARCH("na",C61)))</formula>
    </cfRule>
    <cfRule type="containsText" dxfId="328" priority="329" operator="containsText" text="Y">
      <formula>NOT(ISERROR(SEARCH("Y",C61)))</formula>
    </cfRule>
    <cfRule type="containsText" dxfId="327" priority="330" operator="containsText" text="N">
      <formula>NOT(ISERROR(SEARCH("N",C61)))</formula>
    </cfRule>
  </conditionalFormatting>
  <conditionalFormatting sqref="C67:C69">
    <cfRule type="containsText" dxfId="326" priority="325" operator="containsText" text="na">
      <formula>NOT(ISERROR(SEARCH("na",C67)))</formula>
    </cfRule>
    <cfRule type="containsText" dxfId="325" priority="326" operator="containsText" text="Y">
      <formula>NOT(ISERROR(SEARCH("Y",C67)))</formula>
    </cfRule>
    <cfRule type="containsText" dxfId="324" priority="327" operator="containsText" text="N">
      <formula>NOT(ISERROR(SEARCH("N",C67)))</formula>
    </cfRule>
  </conditionalFormatting>
  <conditionalFormatting sqref="C71:C73">
    <cfRule type="containsText" dxfId="323" priority="322" operator="containsText" text="na">
      <formula>NOT(ISERROR(SEARCH("na",C71)))</formula>
    </cfRule>
    <cfRule type="containsText" dxfId="322" priority="323" operator="containsText" text="Y">
      <formula>NOT(ISERROR(SEARCH("Y",C71)))</formula>
    </cfRule>
    <cfRule type="containsText" dxfId="321" priority="324" operator="containsText" text="N">
      <formula>NOT(ISERROR(SEARCH("N",C71)))</formula>
    </cfRule>
  </conditionalFormatting>
  <conditionalFormatting sqref="C75:C78">
    <cfRule type="containsText" dxfId="320" priority="319" operator="containsText" text="na">
      <formula>NOT(ISERROR(SEARCH("na",C75)))</formula>
    </cfRule>
    <cfRule type="containsText" dxfId="319" priority="320" operator="containsText" text="Y">
      <formula>NOT(ISERROR(SEARCH("Y",C75)))</formula>
    </cfRule>
    <cfRule type="containsText" dxfId="318" priority="321" operator="containsText" text="N">
      <formula>NOT(ISERROR(SEARCH("N",C75)))</formula>
    </cfRule>
  </conditionalFormatting>
  <conditionalFormatting sqref="C80:C81">
    <cfRule type="containsText" dxfId="317" priority="316" operator="containsText" text="na">
      <formula>NOT(ISERROR(SEARCH("na",C80)))</formula>
    </cfRule>
    <cfRule type="containsText" dxfId="316" priority="317" operator="containsText" text="Y">
      <formula>NOT(ISERROR(SEARCH("Y",C80)))</formula>
    </cfRule>
    <cfRule type="containsText" dxfId="315" priority="318" operator="containsText" text="N">
      <formula>NOT(ISERROR(SEARCH("N",C80)))</formula>
    </cfRule>
  </conditionalFormatting>
  <conditionalFormatting sqref="C83:C85">
    <cfRule type="containsText" dxfId="314" priority="313" operator="containsText" text="na">
      <formula>NOT(ISERROR(SEARCH("na",C83)))</formula>
    </cfRule>
    <cfRule type="containsText" dxfId="313" priority="314" operator="containsText" text="Y">
      <formula>NOT(ISERROR(SEARCH("Y",C83)))</formula>
    </cfRule>
    <cfRule type="containsText" dxfId="312" priority="315" operator="containsText" text="N">
      <formula>NOT(ISERROR(SEARCH("N",C83)))</formula>
    </cfRule>
  </conditionalFormatting>
  <conditionalFormatting sqref="C87">
    <cfRule type="containsText" dxfId="311" priority="310" operator="containsText" text="na">
      <formula>NOT(ISERROR(SEARCH("na",C87)))</formula>
    </cfRule>
    <cfRule type="containsText" dxfId="310" priority="311" operator="containsText" text="Y">
      <formula>NOT(ISERROR(SEARCH("Y",C87)))</formula>
    </cfRule>
    <cfRule type="containsText" dxfId="309" priority="312" operator="containsText" text="N">
      <formula>NOT(ISERROR(SEARCH("N",C87)))</formula>
    </cfRule>
  </conditionalFormatting>
  <conditionalFormatting sqref="C88:C90">
    <cfRule type="containsText" dxfId="308" priority="307" operator="containsText" text="na">
      <formula>NOT(ISERROR(SEARCH("na",C88)))</formula>
    </cfRule>
    <cfRule type="containsText" dxfId="307" priority="308" operator="containsText" text="Y">
      <formula>NOT(ISERROR(SEARCH("Y",C88)))</formula>
    </cfRule>
    <cfRule type="containsText" dxfId="306" priority="309" operator="containsText" text="N">
      <formula>NOT(ISERROR(SEARCH("N",C88)))</formula>
    </cfRule>
  </conditionalFormatting>
  <conditionalFormatting sqref="C92:C93">
    <cfRule type="containsText" dxfId="305" priority="304" operator="containsText" text="na">
      <formula>NOT(ISERROR(SEARCH("na",C92)))</formula>
    </cfRule>
    <cfRule type="containsText" dxfId="304" priority="305" operator="containsText" text="Y">
      <formula>NOT(ISERROR(SEARCH("Y",C92)))</formula>
    </cfRule>
    <cfRule type="containsText" dxfId="303" priority="306" operator="containsText" text="N">
      <formula>NOT(ISERROR(SEARCH("N",C92)))</formula>
    </cfRule>
  </conditionalFormatting>
  <conditionalFormatting sqref="C95:C100">
    <cfRule type="containsText" dxfId="302" priority="301" operator="containsText" text="na">
      <formula>NOT(ISERROR(SEARCH("na",C95)))</formula>
    </cfRule>
    <cfRule type="containsText" dxfId="301" priority="302" operator="containsText" text="Y">
      <formula>NOT(ISERROR(SEARCH("Y",C95)))</formula>
    </cfRule>
    <cfRule type="containsText" dxfId="300" priority="303" operator="containsText" text="N">
      <formula>NOT(ISERROR(SEARCH("N",C95)))</formula>
    </cfRule>
  </conditionalFormatting>
  <conditionalFormatting sqref="C102:C105">
    <cfRule type="containsText" dxfId="299" priority="298" operator="containsText" text="na">
      <formula>NOT(ISERROR(SEARCH("na",C102)))</formula>
    </cfRule>
    <cfRule type="containsText" dxfId="298" priority="299" operator="containsText" text="Y">
      <formula>NOT(ISERROR(SEARCH("Y",C102)))</formula>
    </cfRule>
    <cfRule type="containsText" dxfId="297" priority="300" operator="containsText" text="N">
      <formula>NOT(ISERROR(SEARCH("N",C102)))</formula>
    </cfRule>
  </conditionalFormatting>
  <conditionalFormatting sqref="C107:C108">
    <cfRule type="containsText" dxfId="296" priority="295" operator="containsText" text="na">
      <formula>NOT(ISERROR(SEARCH("na",C107)))</formula>
    </cfRule>
    <cfRule type="containsText" dxfId="295" priority="296" operator="containsText" text="Y">
      <formula>NOT(ISERROR(SEARCH("Y",C107)))</formula>
    </cfRule>
    <cfRule type="containsText" dxfId="294" priority="297" operator="containsText" text="N">
      <formula>NOT(ISERROR(SEARCH("N",C107)))</formula>
    </cfRule>
  </conditionalFormatting>
  <conditionalFormatting sqref="C110:C111">
    <cfRule type="containsText" dxfId="293" priority="292" operator="containsText" text="na">
      <formula>NOT(ISERROR(SEARCH("na",C110)))</formula>
    </cfRule>
    <cfRule type="containsText" dxfId="292" priority="293" operator="containsText" text="Y">
      <formula>NOT(ISERROR(SEARCH("Y",C110)))</formula>
    </cfRule>
    <cfRule type="containsText" dxfId="291" priority="294" operator="containsText" text="N">
      <formula>NOT(ISERROR(SEARCH("N",C110)))</formula>
    </cfRule>
  </conditionalFormatting>
  <conditionalFormatting sqref="C113:C114">
    <cfRule type="containsText" dxfId="290" priority="289" operator="containsText" text="na">
      <formula>NOT(ISERROR(SEARCH("na",C113)))</formula>
    </cfRule>
    <cfRule type="containsText" dxfId="289" priority="290" operator="containsText" text="Y">
      <formula>NOT(ISERROR(SEARCH("Y",C113)))</formula>
    </cfRule>
    <cfRule type="containsText" dxfId="288" priority="291" operator="containsText" text="N">
      <formula>NOT(ISERROR(SEARCH("N",C113)))</formula>
    </cfRule>
  </conditionalFormatting>
  <conditionalFormatting sqref="C116:C119">
    <cfRule type="containsText" dxfId="287" priority="286" operator="containsText" text="na">
      <formula>NOT(ISERROR(SEARCH("na",C116)))</formula>
    </cfRule>
    <cfRule type="containsText" dxfId="286" priority="287" operator="containsText" text="Y">
      <formula>NOT(ISERROR(SEARCH("Y",C116)))</formula>
    </cfRule>
    <cfRule type="containsText" dxfId="285" priority="288" operator="containsText" text="N">
      <formula>NOT(ISERROR(SEARCH("N",C116)))</formula>
    </cfRule>
  </conditionalFormatting>
  <conditionalFormatting sqref="C121:C126">
    <cfRule type="containsText" dxfId="284" priority="283" operator="containsText" text="na">
      <formula>NOT(ISERROR(SEARCH("na",C121)))</formula>
    </cfRule>
    <cfRule type="containsText" dxfId="283" priority="284" operator="containsText" text="Y">
      <formula>NOT(ISERROR(SEARCH("Y",C121)))</formula>
    </cfRule>
    <cfRule type="containsText" dxfId="282" priority="285" operator="containsText" text="N">
      <formula>NOT(ISERROR(SEARCH("N",C121)))</formula>
    </cfRule>
  </conditionalFormatting>
  <conditionalFormatting sqref="C128:C130">
    <cfRule type="containsText" dxfId="281" priority="280" operator="containsText" text="na">
      <formula>NOT(ISERROR(SEARCH("na",C128)))</formula>
    </cfRule>
    <cfRule type="containsText" dxfId="280" priority="281" operator="containsText" text="Y">
      <formula>NOT(ISERROR(SEARCH("Y",C128)))</formula>
    </cfRule>
    <cfRule type="containsText" dxfId="279" priority="282" operator="containsText" text="N">
      <formula>NOT(ISERROR(SEARCH("N",C128)))</formula>
    </cfRule>
  </conditionalFormatting>
  <conditionalFormatting sqref="C132:C139">
    <cfRule type="containsText" dxfId="278" priority="277" operator="containsText" text="na">
      <formula>NOT(ISERROR(SEARCH("na",C132)))</formula>
    </cfRule>
    <cfRule type="containsText" dxfId="277" priority="278" operator="containsText" text="Y">
      <formula>NOT(ISERROR(SEARCH("Y",C132)))</formula>
    </cfRule>
    <cfRule type="containsText" dxfId="276" priority="279" operator="containsText" text="N">
      <formula>NOT(ISERROR(SEARCH("N",C132)))</formula>
    </cfRule>
  </conditionalFormatting>
  <conditionalFormatting sqref="C141">
    <cfRule type="containsText" dxfId="275" priority="274" operator="containsText" text="na">
      <formula>NOT(ISERROR(SEARCH("na",C141)))</formula>
    </cfRule>
    <cfRule type="containsText" dxfId="274" priority="275" operator="containsText" text="Y">
      <formula>NOT(ISERROR(SEARCH("Y",C141)))</formula>
    </cfRule>
    <cfRule type="containsText" dxfId="273" priority="276" operator="containsText" text="N">
      <formula>NOT(ISERROR(SEARCH("N",C141)))</formula>
    </cfRule>
  </conditionalFormatting>
  <conditionalFormatting sqref="C143">
    <cfRule type="containsText" dxfId="272" priority="271" operator="containsText" text="na">
      <formula>NOT(ISERROR(SEARCH("na",C143)))</formula>
    </cfRule>
    <cfRule type="containsText" dxfId="271" priority="272" operator="containsText" text="Y">
      <formula>NOT(ISERROR(SEARCH("Y",C143)))</formula>
    </cfRule>
    <cfRule type="containsText" dxfId="270" priority="273" operator="containsText" text="N">
      <formula>NOT(ISERROR(SEARCH("N",C143)))</formula>
    </cfRule>
  </conditionalFormatting>
  <conditionalFormatting sqref="C144:C152">
    <cfRule type="containsText" dxfId="269" priority="268" operator="containsText" text="na">
      <formula>NOT(ISERROR(SEARCH("na",C144)))</formula>
    </cfRule>
    <cfRule type="containsText" dxfId="268" priority="269" operator="containsText" text="Y">
      <formula>NOT(ISERROR(SEARCH("Y",C144)))</formula>
    </cfRule>
    <cfRule type="containsText" dxfId="267" priority="270" operator="containsText" text="N">
      <formula>NOT(ISERROR(SEARCH("N",C144)))</formula>
    </cfRule>
  </conditionalFormatting>
  <conditionalFormatting sqref="C154:C160">
    <cfRule type="containsText" dxfId="266" priority="265" operator="containsText" text="na">
      <formula>NOT(ISERROR(SEARCH("na",C154)))</formula>
    </cfRule>
    <cfRule type="containsText" dxfId="265" priority="266" operator="containsText" text="Y">
      <formula>NOT(ISERROR(SEARCH("Y",C154)))</formula>
    </cfRule>
    <cfRule type="containsText" dxfId="264" priority="267" operator="containsText" text="N">
      <formula>NOT(ISERROR(SEARCH("N",C154)))</formula>
    </cfRule>
  </conditionalFormatting>
  <conditionalFormatting sqref="C162:C163">
    <cfRule type="containsText" dxfId="263" priority="262" operator="containsText" text="na">
      <formula>NOT(ISERROR(SEARCH("na",C162)))</formula>
    </cfRule>
    <cfRule type="containsText" dxfId="262" priority="263" operator="containsText" text="Y">
      <formula>NOT(ISERROR(SEARCH("Y",C162)))</formula>
    </cfRule>
    <cfRule type="containsText" dxfId="261" priority="264" operator="containsText" text="N">
      <formula>NOT(ISERROR(SEARCH("N",C162)))</formula>
    </cfRule>
  </conditionalFormatting>
  <conditionalFormatting sqref="C165:C169">
    <cfRule type="containsText" dxfId="260" priority="259" operator="containsText" text="na">
      <formula>NOT(ISERROR(SEARCH("na",C165)))</formula>
    </cfRule>
    <cfRule type="containsText" dxfId="259" priority="260" operator="containsText" text="Y">
      <formula>NOT(ISERROR(SEARCH("Y",C165)))</formula>
    </cfRule>
    <cfRule type="containsText" dxfId="258" priority="261" operator="containsText" text="N">
      <formula>NOT(ISERROR(SEARCH("N",C165)))</formula>
    </cfRule>
  </conditionalFormatting>
  <conditionalFormatting sqref="C171:C173">
    <cfRule type="containsText" dxfId="257" priority="256" operator="containsText" text="na">
      <formula>NOT(ISERROR(SEARCH("na",C171)))</formula>
    </cfRule>
    <cfRule type="containsText" dxfId="256" priority="257" operator="containsText" text="Y">
      <formula>NOT(ISERROR(SEARCH("Y",C171)))</formula>
    </cfRule>
    <cfRule type="containsText" dxfId="255" priority="258" operator="containsText" text="N">
      <formula>NOT(ISERROR(SEARCH("N",C171)))</formula>
    </cfRule>
  </conditionalFormatting>
  <conditionalFormatting sqref="C175:C184">
    <cfRule type="containsText" dxfId="254" priority="253" operator="containsText" text="na">
      <formula>NOT(ISERROR(SEARCH("na",C175)))</formula>
    </cfRule>
    <cfRule type="containsText" dxfId="253" priority="254" operator="containsText" text="Y">
      <formula>NOT(ISERROR(SEARCH("Y",C175)))</formula>
    </cfRule>
    <cfRule type="containsText" dxfId="252" priority="255" operator="containsText" text="N">
      <formula>NOT(ISERROR(SEARCH("N",C175)))</formula>
    </cfRule>
  </conditionalFormatting>
  <conditionalFormatting sqref="C186:C195">
    <cfRule type="containsText" dxfId="251" priority="250" operator="containsText" text="na">
      <formula>NOT(ISERROR(SEARCH("na",C186)))</formula>
    </cfRule>
    <cfRule type="containsText" dxfId="250" priority="251" operator="containsText" text="Y">
      <formula>NOT(ISERROR(SEARCH("Y",C186)))</formula>
    </cfRule>
    <cfRule type="containsText" dxfId="249" priority="252" operator="containsText" text="N">
      <formula>NOT(ISERROR(SEARCH("N",C186)))</formula>
    </cfRule>
  </conditionalFormatting>
  <conditionalFormatting sqref="C197:C203">
    <cfRule type="containsText" dxfId="248" priority="247" operator="containsText" text="na">
      <formula>NOT(ISERROR(SEARCH("na",C197)))</formula>
    </cfRule>
    <cfRule type="containsText" dxfId="247" priority="248" operator="containsText" text="Y">
      <formula>NOT(ISERROR(SEARCH("Y",C197)))</formula>
    </cfRule>
    <cfRule type="containsText" dxfId="246" priority="249" operator="containsText" text="N">
      <formula>NOT(ISERROR(SEARCH("N",C197)))</formula>
    </cfRule>
  </conditionalFormatting>
  <conditionalFormatting sqref="C205:C206">
    <cfRule type="containsText" dxfId="245" priority="244" operator="containsText" text="na">
      <formula>NOT(ISERROR(SEARCH("na",C205)))</formula>
    </cfRule>
    <cfRule type="containsText" dxfId="244" priority="245" operator="containsText" text="Y">
      <formula>NOT(ISERROR(SEARCH("Y",C205)))</formula>
    </cfRule>
    <cfRule type="containsText" dxfId="243" priority="246" operator="containsText" text="N">
      <formula>NOT(ISERROR(SEARCH("N",C205)))</formula>
    </cfRule>
  </conditionalFormatting>
  <conditionalFormatting sqref="C208:C211">
    <cfRule type="containsText" dxfId="242" priority="241" operator="containsText" text="na">
      <formula>NOT(ISERROR(SEARCH("na",C208)))</formula>
    </cfRule>
    <cfRule type="containsText" dxfId="241" priority="242" operator="containsText" text="Y">
      <formula>NOT(ISERROR(SEARCH("Y",C208)))</formula>
    </cfRule>
    <cfRule type="containsText" dxfId="240" priority="243" operator="containsText" text="N">
      <formula>NOT(ISERROR(SEARCH("N",C208)))</formula>
    </cfRule>
  </conditionalFormatting>
  <conditionalFormatting sqref="C213:C215">
    <cfRule type="containsText" dxfId="239" priority="238" operator="containsText" text="na">
      <formula>NOT(ISERROR(SEARCH("na",C213)))</formula>
    </cfRule>
    <cfRule type="containsText" dxfId="238" priority="239" operator="containsText" text="Y">
      <formula>NOT(ISERROR(SEARCH("Y",C213)))</formula>
    </cfRule>
    <cfRule type="containsText" dxfId="237" priority="240" operator="containsText" text="N">
      <formula>NOT(ISERROR(SEARCH("N",C213)))</formula>
    </cfRule>
  </conditionalFormatting>
  <conditionalFormatting sqref="C218:C222">
    <cfRule type="containsText" dxfId="236" priority="235" operator="containsText" text="na">
      <formula>NOT(ISERROR(SEARCH("na",C218)))</formula>
    </cfRule>
    <cfRule type="containsText" dxfId="235" priority="236" operator="containsText" text="Y">
      <formula>NOT(ISERROR(SEARCH("Y",C218)))</formula>
    </cfRule>
    <cfRule type="containsText" dxfId="234" priority="237" operator="containsText" text="N">
      <formula>NOT(ISERROR(SEARCH("N",C218)))</formula>
    </cfRule>
  </conditionalFormatting>
  <conditionalFormatting sqref="C225:C233">
    <cfRule type="containsText" dxfId="233" priority="232" operator="containsText" text="na">
      <formula>NOT(ISERROR(SEARCH("na",C225)))</formula>
    </cfRule>
    <cfRule type="containsText" dxfId="232" priority="233" operator="containsText" text="Y">
      <formula>NOT(ISERROR(SEARCH("Y",C225)))</formula>
    </cfRule>
    <cfRule type="containsText" dxfId="231" priority="234" operator="containsText" text="N">
      <formula>NOT(ISERROR(SEARCH("N",C225)))</formula>
    </cfRule>
  </conditionalFormatting>
  <conditionalFormatting sqref="C236:C238">
    <cfRule type="containsText" dxfId="230" priority="229" operator="containsText" text="na">
      <formula>NOT(ISERROR(SEARCH("na",C236)))</formula>
    </cfRule>
    <cfRule type="containsText" dxfId="229" priority="230" operator="containsText" text="Y">
      <formula>NOT(ISERROR(SEARCH("Y",C236)))</formula>
    </cfRule>
    <cfRule type="containsText" dxfId="228" priority="231" operator="containsText" text="N">
      <formula>NOT(ISERROR(SEARCH("N",C236)))</formula>
    </cfRule>
  </conditionalFormatting>
  <conditionalFormatting sqref="C241:C243">
    <cfRule type="containsText" dxfId="227" priority="226" operator="containsText" text="na">
      <formula>NOT(ISERROR(SEARCH("na",C241)))</formula>
    </cfRule>
    <cfRule type="containsText" dxfId="226" priority="227" operator="containsText" text="Y">
      <formula>NOT(ISERROR(SEARCH("Y",C241)))</formula>
    </cfRule>
    <cfRule type="containsText" dxfId="225" priority="228" operator="containsText" text="N">
      <formula>NOT(ISERROR(SEARCH("N",C241)))</formula>
    </cfRule>
  </conditionalFormatting>
  <conditionalFormatting sqref="C246:C249">
    <cfRule type="containsText" dxfId="224" priority="223" operator="containsText" text="na">
      <formula>NOT(ISERROR(SEARCH("na",C246)))</formula>
    </cfRule>
    <cfRule type="containsText" dxfId="223" priority="224" operator="containsText" text="Y">
      <formula>NOT(ISERROR(SEARCH("Y",C246)))</formula>
    </cfRule>
    <cfRule type="containsText" dxfId="222" priority="225" operator="containsText" text="N">
      <formula>NOT(ISERROR(SEARCH("N",C246)))</formula>
    </cfRule>
  </conditionalFormatting>
  <conditionalFormatting sqref="C252:C253">
    <cfRule type="containsText" dxfId="221" priority="220" operator="containsText" text="na">
      <formula>NOT(ISERROR(SEARCH("na",C252)))</formula>
    </cfRule>
    <cfRule type="containsText" dxfId="220" priority="221" operator="containsText" text="Y">
      <formula>NOT(ISERROR(SEARCH("Y",C252)))</formula>
    </cfRule>
    <cfRule type="containsText" dxfId="219" priority="222" operator="containsText" text="N">
      <formula>NOT(ISERROR(SEARCH("N",C252)))</formula>
    </cfRule>
  </conditionalFormatting>
  <conditionalFormatting sqref="C255:C261">
    <cfRule type="containsText" dxfId="218" priority="217" operator="containsText" text="na">
      <formula>NOT(ISERROR(SEARCH("na",C255)))</formula>
    </cfRule>
    <cfRule type="containsText" dxfId="217" priority="218" operator="containsText" text="Y">
      <formula>NOT(ISERROR(SEARCH("Y",C255)))</formula>
    </cfRule>
    <cfRule type="containsText" dxfId="216" priority="219" operator="containsText" text="N">
      <formula>NOT(ISERROR(SEARCH("N",C255)))</formula>
    </cfRule>
  </conditionalFormatting>
  <conditionalFormatting sqref="C264:C268">
    <cfRule type="containsText" dxfId="215" priority="214" operator="containsText" text="na">
      <formula>NOT(ISERROR(SEARCH("na",C264)))</formula>
    </cfRule>
    <cfRule type="containsText" dxfId="214" priority="215" operator="containsText" text="Y">
      <formula>NOT(ISERROR(SEARCH("Y",C264)))</formula>
    </cfRule>
    <cfRule type="containsText" dxfId="213" priority="216" operator="containsText" text="N">
      <formula>NOT(ISERROR(SEARCH("N",C264)))</formula>
    </cfRule>
  </conditionalFormatting>
  <conditionalFormatting sqref="C270">
    <cfRule type="containsText" dxfId="212" priority="211" operator="containsText" text="na">
      <formula>NOT(ISERROR(SEARCH("na",C270)))</formula>
    </cfRule>
    <cfRule type="containsText" dxfId="211" priority="212" operator="containsText" text="Y">
      <formula>NOT(ISERROR(SEARCH("Y",C270)))</formula>
    </cfRule>
    <cfRule type="containsText" dxfId="210" priority="213" operator="containsText" text="N">
      <formula>NOT(ISERROR(SEARCH("N",C270)))</formula>
    </cfRule>
  </conditionalFormatting>
  <conditionalFormatting sqref="C273:C275">
    <cfRule type="containsText" dxfId="209" priority="208" operator="containsText" text="na">
      <formula>NOT(ISERROR(SEARCH("na",C273)))</formula>
    </cfRule>
    <cfRule type="containsText" dxfId="208" priority="209" operator="containsText" text="Y">
      <formula>NOT(ISERROR(SEARCH("Y",C273)))</formula>
    </cfRule>
    <cfRule type="containsText" dxfId="207" priority="210" operator="containsText" text="N">
      <formula>NOT(ISERROR(SEARCH("N",C273)))</formula>
    </cfRule>
  </conditionalFormatting>
  <conditionalFormatting sqref="C277:C278">
    <cfRule type="containsText" dxfId="206" priority="205" operator="containsText" text="na">
      <formula>NOT(ISERROR(SEARCH("na",C277)))</formula>
    </cfRule>
    <cfRule type="containsText" dxfId="205" priority="206" operator="containsText" text="Y">
      <formula>NOT(ISERROR(SEARCH("Y",C277)))</formula>
    </cfRule>
    <cfRule type="containsText" dxfId="204" priority="207" operator="containsText" text="N">
      <formula>NOT(ISERROR(SEARCH("N",C277)))</formula>
    </cfRule>
  </conditionalFormatting>
  <conditionalFormatting sqref="C281:C285">
    <cfRule type="containsText" dxfId="203" priority="202" operator="containsText" text="na">
      <formula>NOT(ISERROR(SEARCH("na",C281)))</formula>
    </cfRule>
    <cfRule type="containsText" dxfId="202" priority="203" operator="containsText" text="Y">
      <formula>NOT(ISERROR(SEARCH("Y",C281)))</formula>
    </cfRule>
    <cfRule type="containsText" dxfId="201" priority="204" operator="containsText" text="N">
      <formula>NOT(ISERROR(SEARCH("N",C281)))</formula>
    </cfRule>
  </conditionalFormatting>
  <conditionalFormatting sqref="C287">
    <cfRule type="containsText" dxfId="200" priority="199" operator="containsText" text="na">
      <formula>NOT(ISERROR(SEARCH("na",C287)))</formula>
    </cfRule>
    <cfRule type="containsText" dxfId="199" priority="200" operator="containsText" text="Y">
      <formula>NOT(ISERROR(SEARCH("Y",C287)))</formula>
    </cfRule>
    <cfRule type="containsText" dxfId="198" priority="201" operator="containsText" text="N">
      <formula>NOT(ISERROR(SEARCH("N",C287)))</formula>
    </cfRule>
  </conditionalFormatting>
  <conditionalFormatting sqref="C289:C290">
    <cfRule type="containsText" dxfId="197" priority="196" operator="containsText" text="na">
      <formula>NOT(ISERROR(SEARCH("na",C289)))</formula>
    </cfRule>
    <cfRule type="containsText" dxfId="196" priority="197" operator="containsText" text="Y">
      <formula>NOT(ISERROR(SEARCH("Y",C289)))</formula>
    </cfRule>
    <cfRule type="containsText" dxfId="195" priority="198" operator="containsText" text="N">
      <formula>NOT(ISERROR(SEARCH("N",C289)))</formula>
    </cfRule>
  </conditionalFormatting>
  <conditionalFormatting sqref="C292:C293">
    <cfRule type="containsText" dxfId="194" priority="193" operator="containsText" text="na">
      <formula>NOT(ISERROR(SEARCH("na",C292)))</formula>
    </cfRule>
    <cfRule type="containsText" dxfId="193" priority="194" operator="containsText" text="Y">
      <formula>NOT(ISERROR(SEARCH("Y",C292)))</formula>
    </cfRule>
    <cfRule type="containsText" dxfId="192" priority="195" operator="containsText" text="N">
      <formula>NOT(ISERROR(SEARCH("N",C292)))</formula>
    </cfRule>
  </conditionalFormatting>
  <conditionalFormatting sqref="C295:C297">
    <cfRule type="containsText" dxfId="191" priority="190" operator="containsText" text="na">
      <formula>NOT(ISERROR(SEARCH("na",C295)))</formula>
    </cfRule>
    <cfRule type="containsText" dxfId="190" priority="191" operator="containsText" text="Y">
      <formula>NOT(ISERROR(SEARCH("Y",C295)))</formula>
    </cfRule>
    <cfRule type="containsText" dxfId="189" priority="192" operator="containsText" text="N">
      <formula>NOT(ISERROR(SEARCH("N",C295)))</formula>
    </cfRule>
  </conditionalFormatting>
  <conditionalFormatting sqref="C300:C306">
    <cfRule type="containsText" dxfId="188" priority="187" operator="containsText" text="na">
      <formula>NOT(ISERROR(SEARCH("na",C300)))</formula>
    </cfRule>
    <cfRule type="containsText" dxfId="187" priority="188" operator="containsText" text="Y">
      <formula>NOT(ISERROR(SEARCH("Y",C300)))</formula>
    </cfRule>
    <cfRule type="containsText" dxfId="186" priority="189" operator="containsText" text="N">
      <formula>NOT(ISERROR(SEARCH("N",C300)))</formula>
    </cfRule>
  </conditionalFormatting>
  <conditionalFormatting sqref="C310:C315">
    <cfRule type="containsText" dxfId="185" priority="184" operator="containsText" text="na">
      <formula>NOT(ISERROR(SEARCH("na",C310)))</formula>
    </cfRule>
    <cfRule type="containsText" dxfId="184" priority="185" operator="containsText" text="Y">
      <formula>NOT(ISERROR(SEARCH("Y",C310)))</formula>
    </cfRule>
    <cfRule type="containsText" dxfId="183" priority="186" operator="containsText" text="N">
      <formula>NOT(ISERROR(SEARCH("N",C310)))</formula>
    </cfRule>
  </conditionalFormatting>
  <conditionalFormatting sqref="C317:C321">
    <cfRule type="containsText" dxfId="182" priority="181" operator="containsText" text="na">
      <formula>NOT(ISERROR(SEARCH("na",C317)))</formula>
    </cfRule>
    <cfRule type="containsText" dxfId="181" priority="182" operator="containsText" text="Y">
      <formula>NOT(ISERROR(SEARCH("Y",C317)))</formula>
    </cfRule>
    <cfRule type="containsText" dxfId="180" priority="183" operator="containsText" text="N">
      <formula>NOT(ISERROR(SEARCH("N",C317)))</formula>
    </cfRule>
  </conditionalFormatting>
  <conditionalFormatting sqref="C324:C325">
    <cfRule type="containsText" dxfId="179" priority="178" operator="containsText" text="na">
      <formula>NOT(ISERROR(SEARCH("na",C324)))</formula>
    </cfRule>
    <cfRule type="containsText" dxfId="178" priority="179" operator="containsText" text="Y">
      <formula>NOT(ISERROR(SEARCH("Y",C324)))</formula>
    </cfRule>
    <cfRule type="containsText" dxfId="177" priority="180" operator="containsText" text="N">
      <formula>NOT(ISERROR(SEARCH("N",C324)))</formula>
    </cfRule>
  </conditionalFormatting>
  <conditionalFormatting sqref="C327:C330">
    <cfRule type="containsText" dxfId="176" priority="175" operator="containsText" text="na">
      <formula>NOT(ISERROR(SEARCH("na",C327)))</formula>
    </cfRule>
    <cfRule type="containsText" dxfId="175" priority="176" operator="containsText" text="Y">
      <formula>NOT(ISERROR(SEARCH("Y",C327)))</formula>
    </cfRule>
    <cfRule type="containsText" dxfId="174" priority="177" operator="containsText" text="N">
      <formula>NOT(ISERROR(SEARCH("N",C327)))</formula>
    </cfRule>
  </conditionalFormatting>
  <conditionalFormatting sqref="C332:C335">
    <cfRule type="containsText" dxfId="173" priority="172" operator="containsText" text="na">
      <formula>NOT(ISERROR(SEARCH("na",C332)))</formula>
    </cfRule>
    <cfRule type="containsText" dxfId="172" priority="173" operator="containsText" text="Y">
      <formula>NOT(ISERROR(SEARCH("Y",C332)))</formula>
    </cfRule>
    <cfRule type="containsText" dxfId="171" priority="174" operator="containsText" text="N">
      <formula>NOT(ISERROR(SEARCH("N",C332)))</formula>
    </cfRule>
  </conditionalFormatting>
  <conditionalFormatting sqref="C337:C338">
    <cfRule type="containsText" dxfId="170" priority="169" operator="containsText" text="na">
      <formula>NOT(ISERROR(SEARCH("na",C337)))</formula>
    </cfRule>
    <cfRule type="containsText" dxfId="169" priority="170" operator="containsText" text="Y">
      <formula>NOT(ISERROR(SEARCH("Y",C337)))</formula>
    </cfRule>
    <cfRule type="containsText" dxfId="168" priority="171" operator="containsText" text="N">
      <formula>NOT(ISERROR(SEARCH("N",C337)))</formula>
    </cfRule>
  </conditionalFormatting>
  <conditionalFormatting sqref="C341:C345">
    <cfRule type="containsText" dxfId="167" priority="166" operator="containsText" text="na">
      <formula>NOT(ISERROR(SEARCH("na",C341)))</formula>
    </cfRule>
    <cfRule type="containsText" dxfId="166" priority="167" operator="containsText" text="Y">
      <formula>NOT(ISERROR(SEARCH("Y",C341)))</formula>
    </cfRule>
    <cfRule type="containsText" dxfId="165" priority="168" operator="containsText" text="N">
      <formula>NOT(ISERROR(SEARCH("N",C341)))</formula>
    </cfRule>
  </conditionalFormatting>
  <conditionalFormatting sqref="C347">
    <cfRule type="containsText" dxfId="164" priority="163" operator="containsText" text="na">
      <formula>NOT(ISERROR(SEARCH("na",C347)))</formula>
    </cfRule>
    <cfRule type="containsText" dxfId="163" priority="164" operator="containsText" text="Y">
      <formula>NOT(ISERROR(SEARCH("Y",C347)))</formula>
    </cfRule>
    <cfRule type="containsText" dxfId="162" priority="165" operator="containsText" text="N">
      <formula>NOT(ISERROR(SEARCH("N",C347)))</formula>
    </cfRule>
  </conditionalFormatting>
  <conditionalFormatting sqref="C349:C350">
    <cfRule type="containsText" dxfId="161" priority="160" operator="containsText" text="na">
      <formula>NOT(ISERROR(SEARCH("na",C349)))</formula>
    </cfRule>
    <cfRule type="containsText" dxfId="160" priority="161" operator="containsText" text="Y">
      <formula>NOT(ISERROR(SEARCH("Y",C349)))</formula>
    </cfRule>
    <cfRule type="containsText" dxfId="159" priority="162" operator="containsText" text="N">
      <formula>NOT(ISERROR(SEARCH("N",C349)))</formula>
    </cfRule>
  </conditionalFormatting>
  <conditionalFormatting sqref="C352:C360">
    <cfRule type="containsText" dxfId="158" priority="157" operator="containsText" text="na">
      <formula>NOT(ISERROR(SEARCH("na",C352)))</formula>
    </cfRule>
    <cfRule type="containsText" dxfId="157" priority="158" operator="containsText" text="Y">
      <formula>NOT(ISERROR(SEARCH("Y",C352)))</formula>
    </cfRule>
    <cfRule type="containsText" dxfId="156" priority="159" operator="containsText" text="N">
      <formula>NOT(ISERROR(SEARCH("N",C352)))</formula>
    </cfRule>
  </conditionalFormatting>
  <conditionalFormatting sqref="C362:C365">
    <cfRule type="containsText" dxfId="155" priority="154" operator="containsText" text="na">
      <formula>NOT(ISERROR(SEARCH("na",C362)))</formula>
    </cfRule>
    <cfRule type="containsText" dxfId="154" priority="155" operator="containsText" text="Y">
      <formula>NOT(ISERROR(SEARCH("Y",C362)))</formula>
    </cfRule>
    <cfRule type="containsText" dxfId="153" priority="156" operator="containsText" text="N">
      <formula>NOT(ISERROR(SEARCH("N",C362)))</formula>
    </cfRule>
  </conditionalFormatting>
  <conditionalFormatting sqref="C367:C369">
    <cfRule type="containsText" dxfId="152" priority="151" operator="containsText" text="na">
      <formula>NOT(ISERROR(SEARCH("na",C367)))</formula>
    </cfRule>
    <cfRule type="containsText" dxfId="151" priority="152" operator="containsText" text="Y">
      <formula>NOT(ISERROR(SEARCH("Y",C367)))</formula>
    </cfRule>
    <cfRule type="containsText" dxfId="150" priority="153" operator="containsText" text="N">
      <formula>NOT(ISERROR(SEARCH("N",C367)))</formula>
    </cfRule>
  </conditionalFormatting>
  <conditionalFormatting sqref="C371">
    <cfRule type="containsText" dxfId="149" priority="148" operator="containsText" text="na">
      <formula>NOT(ISERROR(SEARCH("na",C371)))</formula>
    </cfRule>
    <cfRule type="containsText" dxfId="148" priority="149" operator="containsText" text="Y">
      <formula>NOT(ISERROR(SEARCH("Y",C371)))</formula>
    </cfRule>
    <cfRule type="containsText" dxfId="147" priority="150" operator="containsText" text="N">
      <formula>NOT(ISERROR(SEARCH("N",C371)))</formula>
    </cfRule>
  </conditionalFormatting>
  <conditionalFormatting sqref="C373">
    <cfRule type="containsText" dxfId="146" priority="145" operator="containsText" text="na">
      <formula>NOT(ISERROR(SEARCH("na",C373)))</formula>
    </cfRule>
    <cfRule type="containsText" dxfId="145" priority="146" operator="containsText" text="Y">
      <formula>NOT(ISERROR(SEARCH("Y",C373)))</formula>
    </cfRule>
    <cfRule type="containsText" dxfId="144" priority="147" operator="containsText" text="N">
      <formula>NOT(ISERROR(SEARCH("N",C373)))</formula>
    </cfRule>
  </conditionalFormatting>
  <conditionalFormatting sqref="C375:C378">
    <cfRule type="containsText" dxfId="143" priority="142" operator="containsText" text="na">
      <formula>NOT(ISERROR(SEARCH("na",C375)))</formula>
    </cfRule>
    <cfRule type="containsText" dxfId="142" priority="143" operator="containsText" text="Y">
      <formula>NOT(ISERROR(SEARCH("Y",C375)))</formula>
    </cfRule>
    <cfRule type="containsText" dxfId="141" priority="144" operator="containsText" text="N">
      <formula>NOT(ISERROR(SEARCH("N",C375)))</formula>
    </cfRule>
  </conditionalFormatting>
  <conditionalFormatting sqref="C380:C381">
    <cfRule type="containsText" dxfId="140" priority="139" operator="containsText" text="na">
      <formula>NOT(ISERROR(SEARCH("na",C380)))</formula>
    </cfRule>
    <cfRule type="containsText" dxfId="139" priority="140" operator="containsText" text="Y">
      <formula>NOT(ISERROR(SEARCH("Y",C380)))</formula>
    </cfRule>
    <cfRule type="containsText" dxfId="138" priority="141" operator="containsText" text="N">
      <formula>NOT(ISERROR(SEARCH("N",C380)))</formula>
    </cfRule>
  </conditionalFormatting>
  <conditionalFormatting sqref="C384:C385">
    <cfRule type="containsText" dxfId="137" priority="136" operator="containsText" text="na">
      <formula>NOT(ISERROR(SEARCH("na",C384)))</formula>
    </cfRule>
    <cfRule type="containsText" dxfId="136" priority="137" operator="containsText" text="Y">
      <formula>NOT(ISERROR(SEARCH("Y",C384)))</formula>
    </cfRule>
    <cfRule type="containsText" dxfId="135" priority="138" operator="containsText" text="N">
      <formula>NOT(ISERROR(SEARCH("N",C384)))</formula>
    </cfRule>
  </conditionalFormatting>
  <conditionalFormatting sqref="C388">
    <cfRule type="containsText" dxfId="134" priority="133" operator="containsText" text="na">
      <formula>NOT(ISERROR(SEARCH("na",C388)))</formula>
    </cfRule>
    <cfRule type="containsText" dxfId="133" priority="134" operator="containsText" text="Y">
      <formula>NOT(ISERROR(SEARCH("Y",C388)))</formula>
    </cfRule>
    <cfRule type="containsText" dxfId="132" priority="135" operator="containsText" text="N">
      <formula>NOT(ISERROR(SEARCH("N",C388)))</formula>
    </cfRule>
  </conditionalFormatting>
  <conditionalFormatting sqref="C390:C397">
    <cfRule type="containsText" dxfId="131" priority="130" operator="containsText" text="na">
      <formula>NOT(ISERROR(SEARCH("na",C390)))</formula>
    </cfRule>
    <cfRule type="containsText" dxfId="130" priority="131" operator="containsText" text="Y">
      <formula>NOT(ISERROR(SEARCH("Y",C390)))</formula>
    </cfRule>
    <cfRule type="containsText" dxfId="129" priority="132" operator="containsText" text="N">
      <formula>NOT(ISERROR(SEARCH("N",C390)))</formula>
    </cfRule>
  </conditionalFormatting>
  <conditionalFormatting sqref="C399:C403">
    <cfRule type="containsText" dxfId="128" priority="127" operator="containsText" text="na">
      <formula>NOT(ISERROR(SEARCH("na",C399)))</formula>
    </cfRule>
    <cfRule type="containsText" dxfId="127" priority="128" operator="containsText" text="Y">
      <formula>NOT(ISERROR(SEARCH("Y",C399)))</formula>
    </cfRule>
    <cfRule type="containsText" dxfId="126" priority="129" operator="containsText" text="N">
      <formula>NOT(ISERROR(SEARCH("N",C399)))</formula>
    </cfRule>
  </conditionalFormatting>
  <conditionalFormatting sqref="C405:C407">
    <cfRule type="containsText" dxfId="125" priority="124" operator="containsText" text="na">
      <formula>NOT(ISERROR(SEARCH("na",C405)))</formula>
    </cfRule>
    <cfRule type="containsText" dxfId="124" priority="125" operator="containsText" text="Y">
      <formula>NOT(ISERROR(SEARCH("Y",C405)))</formula>
    </cfRule>
    <cfRule type="containsText" dxfId="123" priority="126" operator="containsText" text="N">
      <formula>NOT(ISERROR(SEARCH("N",C405)))</formula>
    </cfRule>
  </conditionalFormatting>
  <conditionalFormatting sqref="C409:C411">
    <cfRule type="containsText" dxfId="122" priority="121" operator="containsText" text="na">
      <formula>NOT(ISERROR(SEARCH("na",C409)))</formula>
    </cfRule>
    <cfRule type="containsText" dxfId="121" priority="122" operator="containsText" text="Y">
      <formula>NOT(ISERROR(SEARCH("Y",C409)))</formula>
    </cfRule>
    <cfRule type="containsText" dxfId="120" priority="123" operator="containsText" text="N">
      <formula>NOT(ISERROR(SEARCH("N",C409)))</formula>
    </cfRule>
  </conditionalFormatting>
  <conditionalFormatting sqref="C414:C417">
    <cfRule type="containsText" dxfId="119" priority="118" operator="containsText" text="na">
      <formula>NOT(ISERROR(SEARCH("na",C414)))</formula>
    </cfRule>
    <cfRule type="containsText" dxfId="118" priority="119" operator="containsText" text="Y">
      <formula>NOT(ISERROR(SEARCH("Y",C414)))</formula>
    </cfRule>
    <cfRule type="containsText" dxfId="117" priority="120" operator="containsText" text="N">
      <formula>NOT(ISERROR(SEARCH("N",C414)))</formula>
    </cfRule>
  </conditionalFormatting>
  <conditionalFormatting sqref="C419">
    <cfRule type="containsText" dxfId="116" priority="115" operator="containsText" text="na">
      <formula>NOT(ISERROR(SEARCH("na",C419)))</formula>
    </cfRule>
    <cfRule type="containsText" dxfId="115" priority="116" operator="containsText" text="Y">
      <formula>NOT(ISERROR(SEARCH("Y",C419)))</formula>
    </cfRule>
    <cfRule type="containsText" dxfId="114" priority="117" operator="containsText" text="N">
      <formula>NOT(ISERROR(SEARCH("N",C419)))</formula>
    </cfRule>
  </conditionalFormatting>
  <conditionalFormatting sqref="C421:C428">
    <cfRule type="containsText" dxfId="113" priority="112" operator="containsText" text="na">
      <formula>NOT(ISERROR(SEARCH("na",C421)))</formula>
    </cfRule>
    <cfRule type="containsText" dxfId="112" priority="113" operator="containsText" text="Y">
      <formula>NOT(ISERROR(SEARCH("Y",C421)))</formula>
    </cfRule>
    <cfRule type="containsText" dxfId="111" priority="114" operator="containsText" text="N">
      <formula>NOT(ISERROR(SEARCH("N",C421)))</formula>
    </cfRule>
  </conditionalFormatting>
  <conditionalFormatting sqref="C431:C434">
    <cfRule type="containsText" dxfId="110" priority="109" operator="containsText" text="na">
      <formula>NOT(ISERROR(SEARCH("na",C431)))</formula>
    </cfRule>
    <cfRule type="containsText" dxfId="109" priority="110" operator="containsText" text="Y">
      <formula>NOT(ISERROR(SEARCH("Y",C431)))</formula>
    </cfRule>
    <cfRule type="containsText" dxfId="108" priority="111" operator="containsText" text="N">
      <formula>NOT(ISERROR(SEARCH("N",C431)))</formula>
    </cfRule>
  </conditionalFormatting>
  <conditionalFormatting sqref="C436:C439">
    <cfRule type="containsText" dxfId="107" priority="106" operator="containsText" text="na">
      <formula>NOT(ISERROR(SEARCH("na",C436)))</formula>
    </cfRule>
    <cfRule type="containsText" dxfId="106" priority="107" operator="containsText" text="Y">
      <formula>NOT(ISERROR(SEARCH("Y",C436)))</formula>
    </cfRule>
    <cfRule type="containsText" dxfId="105" priority="108" operator="containsText" text="N">
      <formula>NOT(ISERROR(SEARCH("N",C436)))</formula>
    </cfRule>
  </conditionalFormatting>
  <conditionalFormatting sqref="C442:C443">
    <cfRule type="containsText" dxfId="104" priority="103" operator="containsText" text="na">
      <formula>NOT(ISERROR(SEARCH("na",C442)))</formula>
    </cfRule>
    <cfRule type="containsText" dxfId="103" priority="104" operator="containsText" text="Y">
      <formula>NOT(ISERROR(SEARCH("Y",C442)))</formula>
    </cfRule>
    <cfRule type="containsText" dxfId="102" priority="105" operator="containsText" text="N">
      <formula>NOT(ISERROR(SEARCH("N",C442)))</formula>
    </cfRule>
  </conditionalFormatting>
  <conditionalFormatting sqref="C446">
    <cfRule type="containsText" dxfId="101" priority="100" operator="containsText" text="na">
      <formula>NOT(ISERROR(SEARCH("na",C446)))</formula>
    </cfRule>
    <cfRule type="containsText" dxfId="100" priority="101" operator="containsText" text="Y">
      <formula>NOT(ISERROR(SEARCH("Y",C446)))</formula>
    </cfRule>
    <cfRule type="containsText" dxfId="99" priority="102" operator="containsText" text="N">
      <formula>NOT(ISERROR(SEARCH("N",C446)))</formula>
    </cfRule>
  </conditionalFormatting>
  <conditionalFormatting sqref="C448:C449">
    <cfRule type="containsText" dxfId="98" priority="97" operator="containsText" text="na">
      <formula>NOT(ISERROR(SEARCH("na",C448)))</formula>
    </cfRule>
    <cfRule type="containsText" dxfId="97" priority="98" operator="containsText" text="Y">
      <formula>NOT(ISERROR(SEARCH("Y",C448)))</formula>
    </cfRule>
    <cfRule type="containsText" dxfId="96" priority="99" operator="containsText" text="N">
      <formula>NOT(ISERROR(SEARCH("N",C448)))</formula>
    </cfRule>
  </conditionalFormatting>
  <conditionalFormatting sqref="C452:C453">
    <cfRule type="containsText" dxfId="95" priority="94" operator="containsText" text="na">
      <formula>NOT(ISERROR(SEARCH("na",C452)))</formula>
    </cfRule>
    <cfRule type="containsText" dxfId="94" priority="95" operator="containsText" text="Y">
      <formula>NOT(ISERROR(SEARCH("Y",C452)))</formula>
    </cfRule>
    <cfRule type="containsText" dxfId="93" priority="96" operator="containsText" text="N">
      <formula>NOT(ISERROR(SEARCH("N",C452)))</formula>
    </cfRule>
  </conditionalFormatting>
  <conditionalFormatting sqref="C455:C456">
    <cfRule type="containsText" dxfId="92" priority="91" operator="containsText" text="na">
      <formula>NOT(ISERROR(SEARCH("na",C455)))</formula>
    </cfRule>
    <cfRule type="containsText" dxfId="91" priority="92" operator="containsText" text="Y">
      <formula>NOT(ISERROR(SEARCH("Y",C455)))</formula>
    </cfRule>
    <cfRule type="containsText" dxfId="90" priority="93" operator="containsText" text="N">
      <formula>NOT(ISERROR(SEARCH("N",C455)))</formula>
    </cfRule>
  </conditionalFormatting>
  <conditionalFormatting sqref="C458:C465">
    <cfRule type="containsText" dxfId="89" priority="88" operator="containsText" text="na">
      <formula>NOT(ISERROR(SEARCH("na",C458)))</formula>
    </cfRule>
    <cfRule type="containsText" dxfId="88" priority="89" operator="containsText" text="Y">
      <formula>NOT(ISERROR(SEARCH("Y",C458)))</formula>
    </cfRule>
    <cfRule type="containsText" dxfId="87" priority="90" operator="containsText" text="N">
      <formula>NOT(ISERROR(SEARCH("N",C458)))</formula>
    </cfRule>
  </conditionalFormatting>
  <conditionalFormatting sqref="C467:C472">
    <cfRule type="containsText" dxfId="86" priority="85" operator="containsText" text="na">
      <formula>NOT(ISERROR(SEARCH("na",C467)))</formula>
    </cfRule>
    <cfRule type="containsText" dxfId="85" priority="86" operator="containsText" text="Y">
      <formula>NOT(ISERROR(SEARCH("Y",C467)))</formula>
    </cfRule>
    <cfRule type="containsText" dxfId="84" priority="87" operator="containsText" text="N">
      <formula>NOT(ISERROR(SEARCH("N",C467)))</formula>
    </cfRule>
  </conditionalFormatting>
  <conditionalFormatting sqref="C475:C480">
    <cfRule type="containsText" dxfId="83" priority="82" operator="containsText" text="na">
      <formula>NOT(ISERROR(SEARCH("na",C475)))</formula>
    </cfRule>
    <cfRule type="containsText" dxfId="82" priority="83" operator="containsText" text="Y">
      <formula>NOT(ISERROR(SEARCH("Y",C475)))</formula>
    </cfRule>
    <cfRule type="containsText" dxfId="81" priority="84" operator="containsText" text="N">
      <formula>NOT(ISERROR(SEARCH("N",C475)))</formula>
    </cfRule>
  </conditionalFormatting>
  <conditionalFormatting sqref="C483:C485">
    <cfRule type="containsText" dxfId="80" priority="79" operator="containsText" text="na">
      <formula>NOT(ISERROR(SEARCH("na",C483)))</formula>
    </cfRule>
    <cfRule type="containsText" dxfId="79" priority="80" operator="containsText" text="Y">
      <formula>NOT(ISERROR(SEARCH("Y",C483)))</formula>
    </cfRule>
    <cfRule type="containsText" dxfId="78" priority="81" operator="containsText" text="N">
      <formula>NOT(ISERROR(SEARCH("N",C483)))</formula>
    </cfRule>
  </conditionalFormatting>
  <conditionalFormatting sqref="C488:C490">
    <cfRule type="containsText" dxfId="77" priority="76" operator="containsText" text="na">
      <formula>NOT(ISERROR(SEARCH("na",C488)))</formula>
    </cfRule>
    <cfRule type="containsText" dxfId="76" priority="77" operator="containsText" text="Y">
      <formula>NOT(ISERROR(SEARCH("Y",C488)))</formula>
    </cfRule>
    <cfRule type="containsText" dxfId="75" priority="78" operator="containsText" text="N">
      <formula>NOT(ISERROR(SEARCH("N",C488)))</formula>
    </cfRule>
  </conditionalFormatting>
  <conditionalFormatting sqref="C492:C495">
    <cfRule type="containsText" dxfId="74" priority="73" operator="containsText" text="na">
      <formula>NOT(ISERROR(SEARCH("na",C492)))</formula>
    </cfRule>
    <cfRule type="containsText" dxfId="73" priority="74" operator="containsText" text="Y">
      <formula>NOT(ISERROR(SEARCH("Y",C492)))</formula>
    </cfRule>
    <cfRule type="containsText" dxfId="72" priority="75" operator="containsText" text="N">
      <formula>NOT(ISERROR(SEARCH("N",C492)))</formula>
    </cfRule>
  </conditionalFormatting>
  <conditionalFormatting sqref="C497:C499">
    <cfRule type="containsText" dxfId="71" priority="70" operator="containsText" text="na">
      <formula>NOT(ISERROR(SEARCH("na",C497)))</formula>
    </cfRule>
    <cfRule type="containsText" dxfId="70" priority="71" operator="containsText" text="Y">
      <formula>NOT(ISERROR(SEARCH("Y",C497)))</formula>
    </cfRule>
    <cfRule type="containsText" dxfId="69" priority="72" operator="containsText" text="N">
      <formula>NOT(ISERROR(SEARCH("N",C497)))</formula>
    </cfRule>
  </conditionalFormatting>
  <conditionalFormatting sqref="C501:C507">
    <cfRule type="containsText" dxfId="68" priority="67" operator="containsText" text="na">
      <formula>NOT(ISERROR(SEARCH("na",C501)))</formula>
    </cfRule>
    <cfRule type="containsText" dxfId="67" priority="68" operator="containsText" text="Y">
      <formula>NOT(ISERROR(SEARCH("Y",C501)))</formula>
    </cfRule>
    <cfRule type="containsText" dxfId="66" priority="69" operator="containsText" text="N">
      <formula>NOT(ISERROR(SEARCH("N",C501)))</formula>
    </cfRule>
  </conditionalFormatting>
  <conditionalFormatting sqref="C509:C522">
    <cfRule type="containsText" dxfId="65" priority="64" operator="containsText" text="na">
      <formula>NOT(ISERROR(SEARCH("na",C509)))</formula>
    </cfRule>
    <cfRule type="containsText" dxfId="64" priority="65" operator="containsText" text="Y">
      <formula>NOT(ISERROR(SEARCH("Y",C509)))</formula>
    </cfRule>
    <cfRule type="containsText" dxfId="63" priority="66" operator="containsText" text="N">
      <formula>NOT(ISERROR(SEARCH("N",C509)))</formula>
    </cfRule>
  </conditionalFormatting>
  <conditionalFormatting sqref="C524:C527">
    <cfRule type="containsText" dxfId="62" priority="61" operator="containsText" text="na">
      <formula>NOT(ISERROR(SEARCH("na",C524)))</formula>
    </cfRule>
    <cfRule type="containsText" dxfId="61" priority="62" operator="containsText" text="Y">
      <formula>NOT(ISERROR(SEARCH("Y",C524)))</formula>
    </cfRule>
    <cfRule type="containsText" dxfId="60" priority="63" operator="containsText" text="N">
      <formula>NOT(ISERROR(SEARCH("N",C524)))</formula>
    </cfRule>
  </conditionalFormatting>
  <conditionalFormatting sqref="C530:C533">
    <cfRule type="containsText" dxfId="59" priority="58" operator="containsText" text="na">
      <formula>NOT(ISERROR(SEARCH("na",C530)))</formula>
    </cfRule>
    <cfRule type="containsText" dxfId="58" priority="59" operator="containsText" text="Y">
      <formula>NOT(ISERROR(SEARCH("Y",C530)))</formula>
    </cfRule>
    <cfRule type="containsText" dxfId="57" priority="60" operator="containsText" text="N">
      <formula>NOT(ISERROR(SEARCH("N",C530)))</formula>
    </cfRule>
  </conditionalFormatting>
  <conditionalFormatting sqref="C535:C539">
    <cfRule type="containsText" dxfId="56" priority="55" operator="containsText" text="na">
      <formula>NOT(ISERROR(SEARCH("na",C535)))</formula>
    </cfRule>
    <cfRule type="containsText" dxfId="55" priority="56" operator="containsText" text="Y">
      <formula>NOT(ISERROR(SEARCH("Y",C535)))</formula>
    </cfRule>
    <cfRule type="containsText" dxfId="54" priority="57" operator="containsText" text="N">
      <formula>NOT(ISERROR(SEARCH("N",C535)))</formula>
    </cfRule>
  </conditionalFormatting>
  <conditionalFormatting sqref="C542:C544">
    <cfRule type="containsText" dxfId="53" priority="52" operator="containsText" text="na">
      <formula>NOT(ISERROR(SEARCH("na",C542)))</formula>
    </cfRule>
    <cfRule type="containsText" dxfId="52" priority="53" operator="containsText" text="Y">
      <formula>NOT(ISERROR(SEARCH("Y",C542)))</formula>
    </cfRule>
    <cfRule type="containsText" dxfId="51" priority="54" operator="containsText" text="N">
      <formula>NOT(ISERROR(SEARCH("N",C542)))</formula>
    </cfRule>
  </conditionalFormatting>
  <conditionalFormatting sqref="C546">
    <cfRule type="containsText" dxfId="50" priority="49" operator="containsText" text="na">
      <formula>NOT(ISERROR(SEARCH("na",C546)))</formula>
    </cfRule>
    <cfRule type="containsText" dxfId="49" priority="50" operator="containsText" text="Y">
      <formula>NOT(ISERROR(SEARCH("Y",C546)))</formula>
    </cfRule>
    <cfRule type="containsText" dxfId="48" priority="51" operator="containsText" text="N">
      <formula>NOT(ISERROR(SEARCH("N",C546)))</formula>
    </cfRule>
  </conditionalFormatting>
  <conditionalFormatting sqref="C549">
    <cfRule type="containsText" dxfId="47" priority="46" operator="containsText" text="na">
      <formula>NOT(ISERROR(SEARCH("na",C549)))</formula>
    </cfRule>
    <cfRule type="containsText" dxfId="46" priority="47" operator="containsText" text="Y">
      <formula>NOT(ISERROR(SEARCH("Y",C549)))</formula>
    </cfRule>
    <cfRule type="containsText" dxfId="45" priority="48" operator="containsText" text="N">
      <formula>NOT(ISERROR(SEARCH("N",C549)))</formula>
    </cfRule>
  </conditionalFormatting>
  <conditionalFormatting sqref="C551:C554">
    <cfRule type="containsText" dxfId="44" priority="43" operator="containsText" text="na">
      <formula>NOT(ISERROR(SEARCH("na",C551)))</formula>
    </cfRule>
    <cfRule type="containsText" dxfId="43" priority="44" operator="containsText" text="Y">
      <formula>NOT(ISERROR(SEARCH("Y",C551)))</formula>
    </cfRule>
    <cfRule type="containsText" dxfId="42" priority="45" operator="containsText" text="N">
      <formula>NOT(ISERROR(SEARCH("N",C551)))</formula>
    </cfRule>
  </conditionalFormatting>
  <conditionalFormatting sqref="C556:C557">
    <cfRule type="containsText" dxfId="41" priority="40" operator="containsText" text="na">
      <formula>NOT(ISERROR(SEARCH("na",C556)))</formula>
    </cfRule>
    <cfRule type="containsText" dxfId="40" priority="41" operator="containsText" text="Y">
      <formula>NOT(ISERROR(SEARCH("Y",C556)))</formula>
    </cfRule>
    <cfRule type="containsText" dxfId="39" priority="42" operator="containsText" text="N">
      <formula>NOT(ISERROR(SEARCH("N",C556)))</formula>
    </cfRule>
  </conditionalFormatting>
  <conditionalFormatting sqref="C559:C561">
    <cfRule type="containsText" dxfId="38" priority="37" operator="containsText" text="na">
      <formula>NOT(ISERROR(SEARCH("na",C559)))</formula>
    </cfRule>
    <cfRule type="containsText" dxfId="37" priority="38" operator="containsText" text="Y">
      <formula>NOT(ISERROR(SEARCH("Y",C559)))</formula>
    </cfRule>
    <cfRule type="containsText" dxfId="36" priority="39" operator="containsText" text="N">
      <formula>NOT(ISERROR(SEARCH("N",C559)))</formula>
    </cfRule>
  </conditionalFormatting>
  <conditionalFormatting sqref="C563:C564">
    <cfRule type="containsText" dxfId="35" priority="34" operator="containsText" text="na">
      <formula>NOT(ISERROR(SEARCH("na",C563)))</formula>
    </cfRule>
    <cfRule type="containsText" dxfId="34" priority="35" operator="containsText" text="Y">
      <formula>NOT(ISERROR(SEARCH("Y",C563)))</formula>
    </cfRule>
    <cfRule type="containsText" dxfId="33" priority="36" operator="containsText" text="N">
      <formula>NOT(ISERROR(SEARCH("N",C563)))</formula>
    </cfRule>
  </conditionalFormatting>
  <conditionalFormatting sqref="C567:C570">
    <cfRule type="containsText" dxfId="32" priority="31" operator="containsText" text="na">
      <formula>NOT(ISERROR(SEARCH("na",C567)))</formula>
    </cfRule>
    <cfRule type="containsText" dxfId="31" priority="32" operator="containsText" text="Y">
      <formula>NOT(ISERROR(SEARCH("Y",C567)))</formula>
    </cfRule>
    <cfRule type="containsText" dxfId="30" priority="33" operator="containsText" text="N">
      <formula>NOT(ISERROR(SEARCH("N",C567)))</formula>
    </cfRule>
  </conditionalFormatting>
  <conditionalFormatting sqref="C573:C574">
    <cfRule type="containsText" dxfId="29" priority="28" operator="containsText" text="na">
      <formula>NOT(ISERROR(SEARCH("na",C573)))</formula>
    </cfRule>
    <cfRule type="containsText" dxfId="28" priority="29" operator="containsText" text="Y">
      <formula>NOT(ISERROR(SEARCH("Y",C573)))</formula>
    </cfRule>
    <cfRule type="containsText" dxfId="27" priority="30" operator="containsText" text="N">
      <formula>NOT(ISERROR(SEARCH("N",C573)))</formula>
    </cfRule>
  </conditionalFormatting>
  <conditionalFormatting sqref="C576:C577">
    <cfRule type="containsText" dxfId="26" priority="25" operator="containsText" text="na">
      <formula>NOT(ISERROR(SEARCH("na",C576)))</formula>
    </cfRule>
    <cfRule type="containsText" dxfId="25" priority="26" operator="containsText" text="Y">
      <formula>NOT(ISERROR(SEARCH("Y",C576)))</formula>
    </cfRule>
    <cfRule type="containsText" dxfId="24" priority="27" operator="containsText" text="N">
      <formula>NOT(ISERROR(SEARCH("N",C576)))</formula>
    </cfRule>
  </conditionalFormatting>
  <conditionalFormatting sqref="C579:C584">
    <cfRule type="containsText" dxfId="23" priority="22" operator="containsText" text="na">
      <formula>NOT(ISERROR(SEARCH("na",C579)))</formula>
    </cfRule>
    <cfRule type="containsText" dxfId="22" priority="23" operator="containsText" text="Y">
      <formula>NOT(ISERROR(SEARCH("Y",C579)))</formula>
    </cfRule>
    <cfRule type="containsText" dxfId="21" priority="24" operator="containsText" text="N">
      <formula>NOT(ISERROR(SEARCH("N",C579)))</formula>
    </cfRule>
  </conditionalFormatting>
  <conditionalFormatting sqref="C586:C588">
    <cfRule type="containsText" dxfId="20" priority="19" operator="containsText" text="na">
      <formula>NOT(ISERROR(SEARCH("na",C586)))</formula>
    </cfRule>
    <cfRule type="containsText" dxfId="19" priority="20" operator="containsText" text="Y">
      <formula>NOT(ISERROR(SEARCH("Y",C586)))</formula>
    </cfRule>
    <cfRule type="containsText" dxfId="18" priority="21" operator="containsText" text="N">
      <formula>NOT(ISERROR(SEARCH("N",C586)))</formula>
    </cfRule>
  </conditionalFormatting>
  <conditionalFormatting sqref="C590:C591">
    <cfRule type="containsText" dxfId="17" priority="16" operator="containsText" text="na">
      <formula>NOT(ISERROR(SEARCH("na",C590)))</formula>
    </cfRule>
    <cfRule type="containsText" dxfId="16" priority="17" operator="containsText" text="Y">
      <formula>NOT(ISERROR(SEARCH("Y",C590)))</formula>
    </cfRule>
    <cfRule type="containsText" dxfId="15" priority="18" operator="containsText" text="N">
      <formula>NOT(ISERROR(SEARCH("N",C590)))</formula>
    </cfRule>
  </conditionalFormatting>
  <conditionalFormatting sqref="C593:C595">
    <cfRule type="containsText" dxfId="14" priority="13" operator="containsText" text="na">
      <formula>NOT(ISERROR(SEARCH("na",C593)))</formula>
    </cfRule>
    <cfRule type="containsText" dxfId="13" priority="14" operator="containsText" text="Y">
      <formula>NOT(ISERROR(SEARCH("Y",C593)))</formula>
    </cfRule>
    <cfRule type="containsText" dxfId="12" priority="15" operator="containsText" text="N">
      <formula>NOT(ISERROR(SEARCH("N",C593)))</formula>
    </cfRule>
  </conditionalFormatting>
  <conditionalFormatting sqref="C597:C598">
    <cfRule type="containsText" dxfId="11" priority="10" operator="containsText" text="na">
      <formula>NOT(ISERROR(SEARCH("na",C597)))</formula>
    </cfRule>
    <cfRule type="containsText" dxfId="10" priority="11" operator="containsText" text="Y">
      <formula>NOT(ISERROR(SEARCH("Y",C597)))</formula>
    </cfRule>
    <cfRule type="containsText" dxfId="9" priority="12" operator="containsText" text="N">
      <formula>NOT(ISERROR(SEARCH("N",C597)))</formula>
    </cfRule>
  </conditionalFormatting>
  <conditionalFormatting sqref="C600:C602">
    <cfRule type="containsText" dxfId="8" priority="7" operator="containsText" text="na">
      <formula>NOT(ISERROR(SEARCH("na",C600)))</formula>
    </cfRule>
    <cfRule type="containsText" dxfId="7" priority="8" operator="containsText" text="Y">
      <formula>NOT(ISERROR(SEARCH("Y",C600)))</formula>
    </cfRule>
    <cfRule type="containsText" dxfId="6" priority="9" operator="containsText" text="N">
      <formula>NOT(ISERROR(SEARCH("N",C600)))</formula>
    </cfRule>
  </conditionalFormatting>
  <conditionalFormatting sqref="C604:C605">
    <cfRule type="containsText" dxfId="5" priority="4" operator="containsText" text="na">
      <formula>NOT(ISERROR(SEARCH("na",C604)))</formula>
    </cfRule>
    <cfRule type="containsText" dxfId="4" priority="5" operator="containsText" text="Y">
      <formula>NOT(ISERROR(SEARCH("Y",C604)))</formula>
    </cfRule>
    <cfRule type="containsText" dxfId="3" priority="6" operator="containsText" text="N">
      <formula>NOT(ISERROR(SEARCH("N",C604)))</formula>
    </cfRule>
  </conditionalFormatting>
  <conditionalFormatting sqref="C607:C608">
    <cfRule type="containsText" dxfId="2" priority="1" operator="containsText" text="na">
      <formula>NOT(ISERROR(SEARCH("na",C607)))</formula>
    </cfRule>
    <cfRule type="containsText" dxfId="1" priority="2" operator="containsText" text="Y">
      <formula>NOT(ISERROR(SEARCH("Y",C607)))</formula>
    </cfRule>
    <cfRule type="containsText" dxfId="0" priority="3" operator="containsText" text="N">
      <formula>NOT(ISERROR(SEARCH("N",C607)))</formula>
    </cfRule>
  </conditionalFormatting>
  <pageMargins left="0.7" right="0.7" top="0.75" bottom="0.75" header="0.3" footer="0.3"/>
  <pageSetup paperSize="8" scale="48" fitToHeight="0" orientation="landscape" r:id="rId1"/>
  <headerFooter>
    <oddFooter>&amp;C&amp;"arial,Bold"&amp;14&amp;KFF0000PROTECTED</oddFooter>
    <evenFooter>&amp;C&amp;"arial,Bold"&amp;14&amp;KFF0000PROTECTED</evenFooter>
    <firstFooter>&amp;C&amp;"arial,Bold"&amp;14&amp;KFF0000PROTECTED</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'Data ref sheet'!$A$1:$A$3</xm:f>
          </x14:formula1>
          <xm:sqref>C604:C605 C546 C15:C18 C87:C90 C597:C598 C32:C38 C40:C42 C22:C30 C44:C47 C49:C51 C53:C55 C58:C59 C61:C65 C67:C69 C71:C73 C75:C78 C80:C81 C83:C85 C92:C93 C95:C100 C102:C105 C107:C108 C110:C111 C113:C114 C116:C119 C121:C126 C128:C130 C132:C139 C141 C143:C152 C154:C160 C162:C163 C165:C169 C171:C173 C175:C184 C186:C195 C197:C203 C205:C206 C208:C211 C213:C215 C218:C222 C225:C233 C236:C238 C241:C243 C246:C249 C252:C253 C488:C490 C255:C261 C264:C268 C270 C273:C275 C277:C278 C281:C285 C287 C289:C290 C292:C293 C295:C297 C300:C306 C310:C315 C317:C321 C324:C325 C327:C330 C332:C335 C337:C338 C341:C345 C347 C349:C350 C352:C360 C362:C365 C367:C369 C371 C373 C375:C378 C380:C381 C384:C385 C388 C390:C397 C399:C403 C405:C407 C409:C411 C414:C417 C600:C602 C421:C428 C431:C434 C436:C439 C446 C448:C449 C452:C453 C455:C456 C458:C465 C467:C472 C475:C480 C483:C485 C492:C495 C497:C499 C501:C507 C509:C522 C524:C527 C530:C533 C535:C539 C442:C443 C549 C551:C554 C556:C557 C559:C561 C563:C564 C567:C570 C573:C574 C576:C577 C579:C584 C586:C588 C590:C591 C593:C595 C419 C542:C544 C607:C608</xm:sqref>
        </x14:dataValidation>
        <x14:dataValidation type="list" allowBlank="1" showInputMessage="1" showErrorMessage="1">
          <x14:formula1>
            <xm:f>'Data ref sheet'!$B$1:$B$3</xm:f>
          </x14:formula1>
          <xm:sqref>F22:F30 F32:F38 F40:F42 F44:F47 F49:F51 F53:F55 F58:F59 F61:F65 F67:F69 F71:F73 F75:F78 F80:F81 F83:F85 F87:F90 F92:F93 F95:F100 F102:F105 F107:F108 F110:F111 F113:F114 F116:F119 F121:F126 F128:F130 F132:F139 F141 F143:F152 F154:F160 F162:F163 F165:F169 F171:F173 F175:F184 F186:F195 F197:F203 F205:F206 F208:F211 F213:F215 F218:F222 F225:F233 F236:F238 F241:F243 F246:F249 F252:F253 F255:F261 F264:F268 F270 F273:F275 F277:F278 F281:F285 F287 F289:F290 F292:F293 F295:F297 F300:F306 F310:F315 F317:F321 F324:F325 F327:F330 F332:F335 F337:F338 F341:F345 F347 F349:F350 F352:F360 F362:F365 F367:F369 F371 F373 F375:F378 F380:F381 F384:F385 F388 F390:F397 F399:F403 F405:F407 F409:F411 F414:F417 F419 F421:F428 F431:F434 F436:F439 F442:F443 F446 F448:F449 F452:F453 F455:F456 F458:F465 F467:F472 F475:F480 F483:F485 F488:F490 F492:F495 F497:F499 F501:F507 F509:F522 F524:F527 F530:F533 F535:F539 F542:F544 F546 F549 F551:F554 F556:F557 F559:F561 F563:F564 F567:F570 F573:F574 F576:F577 F579:F584 F586:F588 F590:F591 F593:F595 F597:F598 F600:F602 F604:F605 F607:F608 F15:F18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2" sqref="B2"/>
    </sheetView>
  </sheetViews>
  <sheetFormatPr defaultRowHeight="15" x14ac:dyDescent="0.25"/>
  <sheetData>
    <row r="1" spans="1:2" x14ac:dyDescent="0.25">
      <c r="A1" t="s">
        <v>573</v>
      </c>
      <c r="B1" t="s">
        <v>659</v>
      </c>
    </row>
    <row r="2" spans="1:2" x14ac:dyDescent="0.25">
      <c r="A2" t="s">
        <v>574</v>
      </c>
      <c r="B2" t="s">
        <v>660</v>
      </c>
    </row>
    <row r="3" spans="1:2" x14ac:dyDescent="0.25">
      <c r="A3" t="s">
        <v>651</v>
      </c>
    </row>
  </sheetData>
  <pageMargins left="0.7" right="0.7" top="0.75" bottom="0.75" header="0.3" footer="0.3"/>
  <pageSetup paperSize="9" orientation="portrait" r:id="rId1"/>
  <headerFooter>
    <oddFooter>&amp;C&amp;"arial,Bold"&amp;14&amp;KFF0000PROTECTED</oddFooter>
    <evenFooter>&amp;C&amp;"arial,Bold"&amp;14&amp;KFF0000PROTECTED</evenFooter>
    <firstFooter>&amp;C&amp;"arial,Bold"&amp;14&amp;KFF0000PROTECTED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52" workbookViewId="0">
      <selection activeCell="D67" sqref="D67"/>
    </sheetView>
  </sheetViews>
  <sheetFormatPr defaultRowHeight="15" x14ac:dyDescent="0.25"/>
  <cols>
    <col min="1" max="1" width="50.140625" customWidth="1"/>
    <col min="2" max="2" width="80.140625" customWidth="1"/>
    <col min="3" max="3" width="10.85546875" customWidth="1"/>
    <col min="4" max="4" width="57.85546875" customWidth="1"/>
    <col min="5" max="5" width="25" customWidth="1"/>
    <col min="6" max="6" width="27.7109375" customWidth="1"/>
    <col min="7" max="7" width="43.85546875" customWidth="1"/>
    <col min="8" max="8" width="3.5703125" customWidth="1"/>
  </cols>
  <sheetData>
    <row r="1" spans="1:8" ht="36" x14ac:dyDescent="0.25">
      <c r="A1" s="57" t="s">
        <v>834</v>
      </c>
      <c r="B1" s="48" t="s">
        <v>1365</v>
      </c>
      <c r="C1" s="48" t="s">
        <v>1233</v>
      </c>
      <c r="D1" s="48" t="s">
        <v>1216</v>
      </c>
      <c r="E1" s="48" t="s">
        <v>657</v>
      </c>
      <c r="F1" s="48" t="s">
        <v>656</v>
      </c>
      <c r="G1" s="48" t="s">
        <v>1371</v>
      </c>
      <c r="H1" s="48"/>
    </row>
    <row r="2" spans="1:8" x14ac:dyDescent="0.25">
      <c r="A2" s="53"/>
      <c r="B2" s="51" t="s">
        <v>726</v>
      </c>
      <c r="C2" s="3"/>
    </row>
    <row r="3" spans="1:8" ht="25.5" x14ac:dyDescent="0.25">
      <c r="A3" s="52" t="s">
        <v>790</v>
      </c>
      <c r="B3" s="50" t="s">
        <v>727</v>
      </c>
      <c r="C3" s="3"/>
    </row>
    <row r="4" spans="1:8" ht="25.5" x14ac:dyDescent="0.25">
      <c r="A4" s="52" t="s">
        <v>789</v>
      </c>
      <c r="B4" s="50" t="s">
        <v>729</v>
      </c>
      <c r="C4" s="3"/>
    </row>
    <row r="5" spans="1:8" ht="51" x14ac:dyDescent="0.25">
      <c r="A5" s="52"/>
      <c r="B5" s="50" t="s">
        <v>728</v>
      </c>
      <c r="C5" s="3"/>
    </row>
    <row r="6" spans="1:8" ht="40.5" customHeight="1" x14ac:dyDescent="0.25">
      <c r="A6" s="52" t="s">
        <v>791</v>
      </c>
      <c r="B6" s="50" t="s">
        <v>731</v>
      </c>
      <c r="C6" s="3"/>
    </row>
    <row r="7" spans="1:8" ht="25.5" x14ac:dyDescent="0.25">
      <c r="A7" s="52"/>
      <c r="B7" s="50" t="s">
        <v>730</v>
      </c>
      <c r="C7" s="3"/>
    </row>
    <row r="8" spans="1:8" ht="38.25" x14ac:dyDescent="0.25">
      <c r="A8" s="52" t="s">
        <v>792</v>
      </c>
      <c r="B8" s="50" t="s">
        <v>738</v>
      </c>
      <c r="C8" s="3"/>
    </row>
    <row r="9" spans="1:8" ht="29.25" customHeight="1" x14ac:dyDescent="0.25">
      <c r="A9" s="52"/>
      <c r="B9" s="50" t="s">
        <v>784</v>
      </c>
      <c r="C9" s="3"/>
    </row>
    <row r="10" spans="1:8" ht="30.75" customHeight="1" x14ac:dyDescent="0.25">
      <c r="A10" s="52"/>
      <c r="B10" s="50" t="s">
        <v>739</v>
      </c>
      <c r="C10" s="3"/>
    </row>
    <row r="11" spans="1:8" ht="35.25" customHeight="1" x14ac:dyDescent="0.25">
      <c r="A11" s="52"/>
      <c r="B11" s="50" t="s">
        <v>1238</v>
      </c>
      <c r="C11" s="3"/>
    </row>
    <row r="12" spans="1:8" ht="63.75" x14ac:dyDescent="0.25">
      <c r="A12" s="52"/>
      <c r="B12" s="50" t="s">
        <v>740</v>
      </c>
      <c r="C12" s="3"/>
    </row>
    <row r="13" spans="1:8" ht="63" customHeight="1" x14ac:dyDescent="0.25">
      <c r="A13" s="52" t="s">
        <v>793</v>
      </c>
      <c r="B13" s="50" t="s">
        <v>746</v>
      </c>
      <c r="C13" s="3"/>
    </row>
    <row r="14" spans="1:8" ht="51" x14ac:dyDescent="0.25">
      <c r="A14" s="52" t="s">
        <v>794</v>
      </c>
      <c r="B14" s="50" t="s">
        <v>741</v>
      </c>
      <c r="C14" s="3"/>
    </row>
    <row r="15" spans="1:8" x14ac:dyDescent="0.25">
      <c r="A15" s="52"/>
      <c r="B15" s="50" t="s">
        <v>742</v>
      </c>
      <c r="C15" s="3"/>
    </row>
    <row r="16" spans="1:8" ht="25.5" x14ac:dyDescent="0.25">
      <c r="A16" s="52"/>
      <c r="B16" s="50" t="s">
        <v>743</v>
      </c>
      <c r="C16" s="3"/>
    </row>
    <row r="17" spans="1:3" ht="18" customHeight="1" x14ac:dyDescent="0.25">
      <c r="A17" s="52" t="s">
        <v>795</v>
      </c>
      <c r="B17" s="50" t="s">
        <v>785</v>
      </c>
      <c r="C17" s="3"/>
    </row>
    <row r="18" spans="1:3" x14ac:dyDescent="0.25">
      <c r="A18" s="52"/>
      <c r="B18" s="50" t="s">
        <v>733</v>
      </c>
      <c r="C18" s="3"/>
    </row>
    <row r="19" spans="1:3" x14ac:dyDescent="0.25">
      <c r="A19" s="52"/>
      <c r="B19" s="50" t="s">
        <v>734</v>
      </c>
      <c r="C19" s="3"/>
    </row>
    <row r="20" spans="1:3" ht="25.5" x14ac:dyDescent="0.25">
      <c r="A20" s="52"/>
      <c r="B20" s="50" t="s">
        <v>732</v>
      </c>
      <c r="C20" s="3"/>
    </row>
    <row r="21" spans="1:3" ht="51" x14ac:dyDescent="0.25">
      <c r="A21" s="52"/>
      <c r="B21" s="50" t="s">
        <v>744</v>
      </c>
      <c r="C21" s="3"/>
    </row>
    <row r="22" spans="1:3" x14ac:dyDescent="0.25">
      <c r="A22" s="52"/>
      <c r="B22" s="50" t="s">
        <v>735</v>
      </c>
      <c r="C22" s="3"/>
    </row>
    <row r="23" spans="1:3" x14ac:dyDescent="0.25">
      <c r="A23" s="52"/>
      <c r="B23" s="50" t="s">
        <v>736</v>
      </c>
      <c r="C23" s="3"/>
    </row>
    <row r="24" spans="1:3" x14ac:dyDescent="0.25">
      <c r="A24" s="52"/>
      <c r="B24" s="50" t="s">
        <v>737</v>
      </c>
      <c r="C24" s="3"/>
    </row>
    <row r="25" spans="1:3" ht="51" x14ac:dyDescent="0.25">
      <c r="A25" s="52" t="s">
        <v>797</v>
      </c>
      <c r="B25" s="50" t="s">
        <v>745</v>
      </c>
      <c r="C25" s="3"/>
    </row>
    <row r="26" spans="1:3" ht="63.75" x14ac:dyDescent="0.25">
      <c r="A26" s="52" t="s">
        <v>796</v>
      </c>
      <c r="B26" s="50" t="s">
        <v>783</v>
      </c>
      <c r="C26" s="3"/>
    </row>
    <row r="27" spans="1:3" ht="38.25" x14ac:dyDescent="0.25">
      <c r="A27" s="52" t="s">
        <v>798</v>
      </c>
      <c r="B27" s="50" t="s">
        <v>782</v>
      </c>
      <c r="C27" s="3"/>
    </row>
    <row r="28" spans="1:3" x14ac:dyDescent="0.25">
      <c r="A28" s="52"/>
      <c r="B28" s="52" t="s">
        <v>747</v>
      </c>
      <c r="C28" s="3"/>
    </row>
    <row r="29" spans="1:3" ht="24.75" customHeight="1" x14ac:dyDescent="0.25">
      <c r="A29" s="68" t="s">
        <v>799</v>
      </c>
      <c r="B29" s="50" t="s">
        <v>748</v>
      </c>
      <c r="C29" s="3"/>
    </row>
    <row r="30" spans="1:3" ht="63.75" x14ac:dyDescent="0.25">
      <c r="A30" s="52"/>
      <c r="B30" s="50" t="s">
        <v>749</v>
      </c>
      <c r="C30" s="3"/>
    </row>
    <row r="31" spans="1:3" ht="38.25" x14ac:dyDescent="0.25">
      <c r="A31" s="52" t="s">
        <v>800</v>
      </c>
      <c r="B31" s="50" t="s">
        <v>750</v>
      </c>
      <c r="C31" s="3"/>
    </row>
    <row r="32" spans="1:3" ht="25.5" x14ac:dyDescent="0.25">
      <c r="A32" s="52"/>
      <c r="B32" s="50" t="s">
        <v>751</v>
      </c>
      <c r="C32" s="3"/>
    </row>
    <row r="33" spans="1:3" x14ac:dyDescent="0.25">
      <c r="A33" s="52"/>
      <c r="B33" s="52" t="s">
        <v>766</v>
      </c>
      <c r="C33" s="3"/>
    </row>
    <row r="34" spans="1:3" ht="25.5" x14ac:dyDescent="0.25">
      <c r="A34" s="52" t="s">
        <v>801</v>
      </c>
      <c r="B34" s="50" t="s">
        <v>765</v>
      </c>
      <c r="C34" s="3"/>
    </row>
    <row r="35" spans="1:3" x14ac:dyDescent="0.25">
      <c r="A35" s="52"/>
      <c r="B35" s="50" t="s">
        <v>752</v>
      </c>
      <c r="C35" s="3"/>
    </row>
    <row r="36" spans="1:3" x14ac:dyDescent="0.25">
      <c r="A36" s="52"/>
      <c r="B36" s="50" t="s">
        <v>753</v>
      </c>
      <c r="C36" s="3"/>
    </row>
    <row r="37" spans="1:3" x14ac:dyDescent="0.25">
      <c r="A37" s="52"/>
      <c r="B37" s="50" t="s">
        <v>754</v>
      </c>
      <c r="C37" s="3"/>
    </row>
    <row r="38" spans="1:3" x14ac:dyDescent="0.25">
      <c r="A38" s="52"/>
      <c r="B38" s="50" t="s">
        <v>755</v>
      </c>
      <c r="C38" s="3"/>
    </row>
    <row r="39" spans="1:3" x14ac:dyDescent="0.25">
      <c r="A39" s="52" t="s">
        <v>802</v>
      </c>
      <c r="B39" s="50" t="s">
        <v>764</v>
      </c>
      <c r="C39" s="3"/>
    </row>
    <row r="40" spans="1:3" x14ac:dyDescent="0.25">
      <c r="A40" s="52"/>
      <c r="B40" s="50" t="s">
        <v>756</v>
      </c>
      <c r="C40" s="3"/>
    </row>
    <row r="41" spans="1:3" x14ac:dyDescent="0.25">
      <c r="A41" s="52"/>
      <c r="B41" s="50" t="s">
        <v>757</v>
      </c>
      <c r="C41" s="3"/>
    </row>
    <row r="42" spans="1:3" ht="25.5" x14ac:dyDescent="0.25">
      <c r="A42" s="52"/>
      <c r="B42" s="50" t="s">
        <v>758</v>
      </c>
      <c r="C42" s="3"/>
    </row>
    <row r="43" spans="1:3" ht="25.5" x14ac:dyDescent="0.25">
      <c r="A43" s="52"/>
      <c r="B43" s="50" t="s">
        <v>759</v>
      </c>
      <c r="C43" s="3"/>
    </row>
    <row r="44" spans="1:3" x14ac:dyDescent="0.25">
      <c r="A44" s="52"/>
      <c r="B44" s="50" t="s">
        <v>760</v>
      </c>
      <c r="C44" s="3"/>
    </row>
    <row r="45" spans="1:3" x14ac:dyDescent="0.25">
      <c r="A45" s="52"/>
      <c r="B45" s="50" t="s">
        <v>761</v>
      </c>
      <c r="C45" s="3"/>
    </row>
    <row r="46" spans="1:3" x14ac:dyDescent="0.25">
      <c r="A46" s="52"/>
      <c r="B46" s="50" t="s">
        <v>762</v>
      </c>
      <c r="C46" s="3"/>
    </row>
    <row r="47" spans="1:3" ht="25.5" x14ac:dyDescent="0.25">
      <c r="A47" s="52"/>
      <c r="B47" s="50" t="s">
        <v>763</v>
      </c>
      <c r="C47" s="3"/>
    </row>
    <row r="48" spans="1:3" x14ac:dyDescent="0.25">
      <c r="A48" s="52"/>
      <c r="B48" s="52" t="s">
        <v>767</v>
      </c>
      <c r="C48" s="3"/>
    </row>
    <row r="49" spans="1:3" ht="25.5" x14ac:dyDescent="0.25">
      <c r="A49" s="52" t="s">
        <v>803</v>
      </c>
      <c r="B49" s="50" t="s">
        <v>768</v>
      </c>
      <c r="C49" s="3"/>
    </row>
    <row r="50" spans="1:3" ht="25.5" x14ac:dyDescent="0.25">
      <c r="A50" s="52"/>
      <c r="B50" s="50" t="s">
        <v>769</v>
      </c>
      <c r="C50" s="3"/>
    </row>
    <row r="51" spans="1:3" ht="38.25" x14ac:dyDescent="0.25">
      <c r="A51" s="52"/>
      <c r="B51" s="50" t="s">
        <v>770</v>
      </c>
      <c r="C51" s="3"/>
    </row>
    <row r="52" spans="1:3" ht="25.5" x14ac:dyDescent="0.25">
      <c r="A52" s="52"/>
      <c r="B52" s="50" t="s">
        <v>771</v>
      </c>
      <c r="C52" s="3"/>
    </row>
    <row r="53" spans="1:3" ht="25.5" x14ac:dyDescent="0.25">
      <c r="A53" s="52"/>
      <c r="B53" s="50" t="s">
        <v>780</v>
      </c>
      <c r="C53" s="3"/>
    </row>
    <row r="54" spans="1:3" ht="25.5" x14ac:dyDescent="0.25">
      <c r="A54" s="52" t="s">
        <v>807</v>
      </c>
      <c r="B54" s="50" t="s">
        <v>781</v>
      </c>
      <c r="C54" s="3"/>
    </row>
    <row r="55" spans="1:3" ht="63.75" x14ac:dyDescent="0.25">
      <c r="A55" s="52"/>
      <c r="B55" s="50" t="s">
        <v>772</v>
      </c>
      <c r="C55" s="3"/>
    </row>
    <row r="56" spans="1:3" x14ac:dyDescent="0.25">
      <c r="A56" s="52" t="s">
        <v>806</v>
      </c>
      <c r="B56" s="50" t="s">
        <v>779</v>
      </c>
      <c r="C56" s="3"/>
    </row>
    <row r="57" spans="1:3" ht="25.5" x14ac:dyDescent="0.25">
      <c r="A57" s="52"/>
      <c r="B57" s="50" t="s">
        <v>773</v>
      </c>
      <c r="C57" s="3"/>
    </row>
    <row r="58" spans="1:3" ht="25.5" x14ac:dyDescent="0.25">
      <c r="A58" s="52"/>
      <c r="B58" s="50" t="s">
        <v>786</v>
      </c>
      <c r="C58" s="3"/>
    </row>
    <row r="59" spans="1:3" ht="25.5" x14ac:dyDescent="0.25">
      <c r="A59" s="52"/>
      <c r="B59" s="50" t="s">
        <v>774</v>
      </c>
      <c r="C59" s="3"/>
    </row>
    <row r="60" spans="1:3" ht="38.25" x14ac:dyDescent="0.25">
      <c r="A60" s="52"/>
      <c r="B60" s="50" t="s">
        <v>775</v>
      </c>
      <c r="C60" s="3"/>
    </row>
    <row r="61" spans="1:3" ht="25.5" x14ac:dyDescent="0.25">
      <c r="A61" s="52"/>
      <c r="B61" s="50" t="s">
        <v>776</v>
      </c>
      <c r="C61" s="3"/>
    </row>
    <row r="62" spans="1:3" ht="38.25" x14ac:dyDescent="0.25">
      <c r="A62" s="52" t="s">
        <v>805</v>
      </c>
      <c r="B62" s="50" t="s">
        <v>777</v>
      </c>
      <c r="C62" s="3"/>
    </row>
    <row r="63" spans="1:3" ht="25.5" x14ac:dyDescent="0.25">
      <c r="A63" s="52" t="s">
        <v>804</v>
      </c>
      <c r="B63" s="50" t="s">
        <v>778</v>
      </c>
      <c r="C63" s="3"/>
    </row>
    <row r="64" spans="1:3" x14ac:dyDescent="0.25">
      <c r="A64" s="52"/>
      <c r="B64" s="51" t="s">
        <v>788</v>
      </c>
      <c r="C64" s="3"/>
    </row>
    <row r="65" spans="1:4" ht="38.25" x14ac:dyDescent="0.25">
      <c r="A65" s="52" t="s">
        <v>1367</v>
      </c>
      <c r="B65" s="50" t="s">
        <v>787</v>
      </c>
      <c r="C65" s="3"/>
    </row>
    <row r="66" spans="1:4" x14ac:dyDescent="0.25">
      <c r="B66" s="49"/>
      <c r="C66" s="3"/>
    </row>
    <row r="67" spans="1:4" x14ac:dyDescent="0.25">
      <c r="B67" s="49"/>
      <c r="D67" s="75" t="s">
        <v>1221</v>
      </c>
    </row>
    <row r="68" spans="1:4" x14ac:dyDescent="0.25">
      <c r="B68" s="49"/>
    </row>
    <row r="69" spans="1:4" x14ac:dyDescent="0.25">
      <c r="B69" s="49"/>
    </row>
    <row r="70" spans="1:4" x14ac:dyDescent="0.25">
      <c r="B70" s="49"/>
    </row>
    <row r="71" spans="1:4" x14ac:dyDescent="0.25">
      <c r="B71" s="49"/>
    </row>
    <row r="72" spans="1:4" x14ac:dyDescent="0.25">
      <c r="B72" s="49"/>
    </row>
    <row r="73" spans="1:4" x14ac:dyDescent="0.25">
      <c r="B73" s="49"/>
    </row>
    <row r="74" spans="1:4" x14ac:dyDescent="0.25">
      <c r="B74" s="49"/>
    </row>
    <row r="75" spans="1:4" x14ac:dyDescent="0.25">
      <c r="B75" s="49"/>
    </row>
    <row r="76" spans="1:4" x14ac:dyDescent="0.25">
      <c r="B76" s="49"/>
    </row>
    <row r="77" spans="1:4" x14ac:dyDescent="0.25">
      <c r="B77" s="49"/>
    </row>
    <row r="78" spans="1:4" x14ac:dyDescent="0.25">
      <c r="B78" s="49"/>
    </row>
    <row r="79" spans="1:4" x14ac:dyDescent="0.25">
      <c r="B79" s="49"/>
    </row>
    <row r="80" spans="1:4"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1"/>
    </row>
    <row r="105" spans="2:2" x14ac:dyDescent="0.25">
      <c r="B105" s="1"/>
    </row>
    <row r="106" spans="2:2" x14ac:dyDescent="0.25">
      <c r="B106" s="1"/>
    </row>
    <row r="107" spans="2:2" x14ac:dyDescent="0.25">
      <c r="B107" s="1"/>
    </row>
    <row r="108" spans="2:2" x14ac:dyDescent="0.25">
      <c r="B108" s="1"/>
    </row>
    <row r="109" spans="2:2" x14ac:dyDescent="0.25">
      <c r="B109" s="1"/>
    </row>
    <row r="110" spans="2:2" x14ac:dyDescent="0.25">
      <c r="B110" s="1"/>
    </row>
    <row r="111" spans="2:2" x14ac:dyDescent="0.25">
      <c r="B111" s="1"/>
    </row>
    <row r="112" spans="2:2"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sheetData>
  <pageMargins left="0.7" right="0.7" top="0.75" bottom="0.75" header="0.3" footer="0.3"/>
  <pageSetup paperSize="9" orientation="portrait" r:id="rId1"/>
  <headerFooter>
    <oddFooter>&amp;C&amp;"arial,Bold"&amp;14&amp;KFF0000PROTECTED</oddFooter>
    <evenFooter>&amp;C&amp;"arial,Bold"&amp;14&amp;KFF0000PROTECTED</evenFooter>
    <firstFooter>&amp;C&amp;"arial,Bold"&amp;14&amp;KFF0000PROTECTED</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B4" workbookViewId="0">
      <selection activeCell="B37" sqref="B37:B40"/>
    </sheetView>
  </sheetViews>
  <sheetFormatPr defaultRowHeight="15" x14ac:dyDescent="0.25"/>
  <cols>
    <col min="1" max="1" width="39.42578125" customWidth="1"/>
    <col min="2" max="2" width="76.140625" customWidth="1"/>
    <col min="3" max="3" width="12.28515625" customWidth="1"/>
    <col min="4" max="4" width="61.42578125" customWidth="1"/>
    <col min="5" max="5" width="25" customWidth="1"/>
    <col min="6" max="6" width="29.42578125" customWidth="1"/>
    <col min="7" max="8" width="47" customWidth="1"/>
  </cols>
  <sheetData>
    <row r="1" spans="1:8" ht="36" x14ac:dyDescent="0.25">
      <c r="A1" s="48" t="s">
        <v>833</v>
      </c>
      <c r="B1" s="48" t="s">
        <v>1365</v>
      </c>
      <c r="C1" s="48" t="s">
        <v>1234</v>
      </c>
      <c r="D1" s="57" t="s">
        <v>1237</v>
      </c>
      <c r="E1" s="48" t="s">
        <v>657</v>
      </c>
      <c r="F1" s="48" t="s">
        <v>656</v>
      </c>
      <c r="G1" s="48" t="s">
        <v>1371</v>
      </c>
      <c r="H1" s="48"/>
    </row>
    <row r="2" spans="1:8" x14ac:dyDescent="0.25">
      <c r="A2" s="67" t="s">
        <v>715</v>
      </c>
      <c r="B2" s="49" t="s">
        <v>714</v>
      </c>
      <c r="C2" s="79"/>
      <c r="D2" s="1"/>
    </row>
    <row r="3" spans="1:8" ht="26.25" x14ac:dyDescent="0.25">
      <c r="A3" s="67"/>
      <c r="B3" s="49" t="s">
        <v>703</v>
      </c>
      <c r="C3" s="79"/>
      <c r="D3" s="1"/>
    </row>
    <row r="4" spans="1:8" x14ac:dyDescent="0.25">
      <c r="A4" s="67"/>
      <c r="B4" s="49" t="s">
        <v>704</v>
      </c>
      <c r="C4" s="79"/>
      <c r="D4" s="1"/>
    </row>
    <row r="5" spans="1:8" x14ac:dyDescent="0.25">
      <c r="A5" s="67"/>
      <c r="B5" s="49" t="s">
        <v>705</v>
      </c>
      <c r="C5" s="79"/>
      <c r="D5" s="1"/>
    </row>
    <row r="6" spans="1:8" x14ac:dyDescent="0.25">
      <c r="A6" s="67"/>
      <c r="B6" s="49" t="s">
        <v>706</v>
      </c>
      <c r="C6" s="79"/>
      <c r="D6" s="1"/>
    </row>
    <row r="7" spans="1:8" x14ac:dyDescent="0.25">
      <c r="A7" s="67"/>
      <c r="B7" s="49" t="s">
        <v>707</v>
      </c>
      <c r="C7" s="79"/>
      <c r="D7" s="1"/>
    </row>
    <row r="8" spans="1:8" x14ac:dyDescent="0.25">
      <c r="A8" s="67"/>
      <c r="B8" s="49" t="s">
        <v>708</v>
      </c>
      <c r="C8" s="79"/>
      <c r="D8" s="1"/>
    </row>
    <row r="9" spans="1:8" ht="36.75" customHeight="1" x14ac:dyDescent="0.25">
      <c r="A9" s="67"/>
      <c r="B9" s="49" t="s">
        <v>709</v>
      </c>
      <c r="C9" s="79"/>
      <c r="D9" s="1"/>
    </row>
    <row r="10" spans="1:8" ht="35.25" customHeight="1" x14ac:dyDescent="0.25">
      <c r="A10" s="67"/>
      <c r="B10" s="49" t="s">
        <v>710</v>
      </c>
      <c r="C10" s="79"/>
      <c r="D10" s="1"/>
    </row>
    <row r="11" spans="1:8" ht="35.25" customHeight="1" x14ac:dyDescent="0.25">
      <c r="A11" s="67"/>
      <c r="B11" s="49" t="s">
        <v>711</v>
      </c>
      <c r="C11" s="79"/>
      <c r="D11" s="1"/>
    </row>
    <row r="12" spans="1:8" x14ac:dyDescent="0.25">
      <c r="A12" s="67"/>
      <c r="B12" s="49" t="s">
        <v>712</v>
      </c>
      <c r="C12" s="79"/>
      <c r="D12" s="1"/>
    </row>
    <row r="13" spans="1:8" x14ac:dyDescent="0.25">
      <c r="A13" s="66"/>
      <c r="B13" s="49" t="s">
        <v>713</v>
      </c>
      <c r="C13" s="79"/>
      <c r="D13" s="1"/>
    </row>
    <row r="14" spans="1:8" x14ac:dyDescent="0.25">
      <c r="A14" s="67"/>
      <c r="B14" s="2"/>
      <c r="C14" s="79"/>
    </row>
    <row r="15" spans="1:8" ht="28.5" customHeight="1" x14ac:dyDescent="0.25">
      <c r="A15" s="67" t="s">
        <v>716</v>
      </c>
      <c r="B15" s="49" t="s">
        <v>717</v>
      </c>
      <c r="C15" s="79"/>
    </row>
    <row r="16" spans="1:8" ht="26.25" x14ac:dyDescent="0.25">
      <c r="A16" s="67"/>
      <c r="B16" s="49" t="s">
        <v>719</v>
      </c>
      <c r="C16" s="79"/>
    </row>
    <row r="17" spans="1:4" x14ac:dyDescent="0.25">
      <c r="A17" s="67"/>
      <c r="B17" s="49" t="s">
        <v>720</v>
      </c>
      <c r="C17" s="79"/>
    </row>
    <row r="18" spans="1:4" x14ac:dyDescent="0.25">
      <c r="A18" s="67"/>
      <c r="B18" s="49" t="s">
        <v>721</v>
      </c>
      <c r="C18" s="79"/>
    </row>
    <row r="19" spans="1:4" ht="15.75" customHeight="1" x14ac:dyDescent="0.25">
      <c r="A19" s="67"/>
      <c r="B19" s="49" t="s">
        <v>722</v>
      </c>
      <c r="C19" s="79"/>
    </row>
    <row r="20" spans="1:4" ht="37.5" customHeight="1" x14ac:dyDescent="0.25">
      <c r="A20" s="67"/>
      <c r="B20" s="49" t="s">
        <v>723</v>
      </c>
      <c r="C20" s="79"/>
    </row>
    <row r="21" spans="1:4" x14ac:dyDescent="0.25">
      <c r="A21" s="67"/>
      <c r="B21" s="49" t="s">
        <v>724</v>
      </c>
      <c r="C21" s="79"/>
    </row>
    <row r="22" spans="1:4" ht="26.25" x14ac:dyDescent="0.25">
      <c r="A22" s="67"/>
      <c r="B22" s="49" t="s">
        <v>725</v>
      </c>
      <c r="C22" s="79"/>
    </row>
    <row r="23" spans="1:4" x14ac:dyDescent="0.25">
      <c r="A23" s="67"/>
      <c r="B23" s="49" t="s">
        <v>718</v>
      </c>
      <c r="C23" s="79"/>
    </row>
    <row r="25" spans="1:4" x14ac:dyDescent="0.25">
      <c r="D25" s="75" t="s">
        <v>1222</v>
      </c>
    </row>
    <row r="26" spans="1:4" x14ac:dyDescent="0.25">
      <c r="B26" s="1"/>
    </row>
  </sheetData>
  <pageMargins left="0.7" right="0.7" top="0.75" bottom="0.75" header="0.3" footer="0.3"/>
  <pageSetup paperSize="9" orientation="portrait" r:id="rId1"/>
  <headerFooter>
    <oddFooter>&amp;C&amp;"arial,Bold"&amp;14&amp;KFF0000PROTECTED</oddFooter>
    <evenFooter>&amp;C&amp;"arial,Bold"&amp;14&amp;KFF0000PROTECTED</evenFooter>
    <firstFooter>&amp;C&amp;"arial,Bold"&amp;14&amp;KFF0000PROTECTED</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2"/>
  <sheetViews>
    <sheetView topLeftCell="C208" workbookViewId="0">
      <selection activeCell="E39" sqref="E39"/>
    </sheetView>
  </sheetViews>
  <sheetFormatPr defaultRowHeight="15" x14ac:dyDescent="0.25"/>
  <cols>
    <col min="1" max="1" width="5.140625" hidden="1" customWidth="1"/>
    <col min="2" max="2" width="42.7109375" customWidth="1"/>
    <col min="3" max="3" width="84.5703125" customWidth="1"/>
    <col min="4" max="4" width="11.140625" customWidth="1"/>
    <col min="5" max="5" width="60.42578125" customWidth="1"/>
    <col min="6" max="6" width="24.28515625" customWidth="1"/>
    <col min="7" max="7" width="30" customWidth="1"/>
    <col min="8" max="8" width="47.28515625" customWidth="1"/>
    <col min="9" max="9" width="3" customWidth="1"/>
  </cols>
  <sheetData>
    <row r="1" spans="2:9" ht="36" x14ac:dyDescent="0.25">
      <c r="B1" s="57" t="s">
        <v>835</v>
      </c>
      <c r="C1" s="48" t="s">
        <v>1363</v>
      </c>
      <c r="D1" s="48" t="s">
        <v>1234</v>
      </c>
      <c r="E1" s="48" t="s">
        <v>1237</v>
      </c>
      <c r="F1" s="48" t="s">
        <v>657</v>
      </c>
      <c r="G1" s="48" t="s">
        <v>656</v>
      </c>
      <c r="H1" s="48" t="s">
        <v>1371</v>
      </c>
      <c r="I1" s="48"/>
    </row>
    <row r="2" spans="2:9" x14ac:dyDescent="0.25">
      <c r="B2" s="75" t="s">
        <v>1350</v>
      </c>
      <c r="D2" s="78"/>
      <c r="E2" s="55"/>
    </row>
    <row r="3" spans="2:9" ht="40.5" customHeight="1" x14ac:dyDescent="0.25">
      <c r="B3" s="65" t="s">
        <v>1161</v>
      </c>
      <c r="C3" s="59" t="s">
        <v>1345</v>
      </c>
      <c r="D3" s="3"/>
      <c r="E3" s="55"/>
    </row>
    <row r="4" spans="2:9" x14ac:dyDescent="0.25">
      <c r="B4" s="65"/>
      <c r="C4" s="59" t="s">
        <v>1334</v>
      </c>
      <c r="D4" s="3"/>
    </row>
    <row r="5" spans="2:9" x14ac:dyDescent="0.25">
      <c r="B5" s="65"/>
      <c r="C5" s="59" t="s">
        <v>1335</v>
      </c>
      <c r="D5" s="3"/>
    </row>
    <row r="6" spans="2:9" ht="27" customHeight="1" x14ac:dyDescent="0.25">
      <c r="B6" s="65"/>
      <c r="C6" s="59" t="s">
        <v>1336</v>
      </c>
      <c r="D6" s="3"/>
    </row>
    <row r="7" spans="2:9" x14ac:dyDescent="0.25">
      <c r="B7" s="65"/>
      <c r="C7" s="59" t="s">
        <v>1337</v>
      </c>
      <c r="D7" s="3"/>
    </row>
    <row r="8" spans="2:9" x14ac:dyDescent="0.25">
      <c r="B8" s="65"/>
      <c r="C8" s="59" t="s">
        <v>1338</v>
      </c>
      <c r="D8" s="3"/>
    </row>
    <row r="9" spans="2:9" ht="19.5" customHeight="1" x14ac:dyDescent="0.25">
      <c r="B9" s="65"/>
      <c r="C9" s="59" t="s">
        <v>1339</v>
      </c>
      <c r="D9" s="3"/>
    </row>
    <row r="10" spans="2:9" x14ac:dyDescent="0.25">
      <c r="B10" s="65"/>
      <c r="C10" s="59" t="s">
        <v>1340</v>
      </c>
      <c r="D10" s="3"/>
    </row>
    <row r="11" spans="2:9" x14ac:dyDescent="0.25">
      <c r="B11" s="65"/>
      <c r="C11" s="59" t="s">
        <v>1341</v>
      </c>
      <c r="D11" s="3"/>
    </row>
    <row r="12" spans="2:9" x14ac:dyDescent="0.25">
      <c r="B12" s="65"/>
      <c r="C12" s="59" t="s">
        <v>1342</v>
      </c>
      <c r="D12" s="3"/>
    </row>
    <row r="13" spans="2:9" ht="24" x14ac:dyDescent="0.25">
      <c r="B13" s="65"/>
      <c r="C13" s="59" t="s">
        <v>1343</v>
      </c>
      <c r="D13" s="3"/>
    </row>
    <row r="14" spans="2:9" ht="31.5" customHeight="1" x14ac:dyDescent="0.25">
      <c r="B14" s="65"/>
      <c r="C14" s="59" t="s">
        <v>1344</v>
      </c>
      <c r="D14" s="3"/>
    </row>
    <row r="15" spans="2:9" ht="24" x14ac:dyDescent="0.25">
      <c r="B15" s="65"/>
      <c r="C15" s="59" t="s">
        <v>1346</v>
      </c>
      <c r="D15" s="3"/>
    </row>
    <row r="16" spans="2:9" x14ac:dyDescent="0.25">
      <c r="B16" s="65"/>
      <c r="C16" s="61"/>
      <c r="D16" s="3"/>
    </row>
    <row r="17" spans="2:4" ht="36" x14ac:dyDescent="0.25">
      <c r="B17" s="65" t="s">
        <v>1349</v>
      </c>
      <c r="C17" s="59" t="s">
        <v>1347</v>
      </c>
      <c r="D17" s="3"/>
    </row>
    <row r="18" spans="2:4" ht="24" x14ac:dyDescent="0.25">
      <c r="B18" s="65"/>
      <c r="C18" s="59" t="s">
        <v>1348</v>
      </c>
      <c r="D18" s="3"/>
    </row>
    <row r="19" spans="2:4" ht="30" x14ac:dyDescent="0.25">
      <c r="B19" s="76" t="s">
        <v>1351</v>
      </c>
      <c r="C19" s="59"/>
      <c r="D19" s="3"/>
    </row>
    <row r="20" spans="2:4" x14ac:dyDescent="0.25">
      <c r="B20" s="65" t="s">
        <v>1162</v>
      </c>
      <c r="C20" s="59" t="s">
        <v>1034</v>
      </c>
      <c r="D20" s="3"/>
    </row>
    <row r="21" spans="2:4" x14ac:dyDescent="0.25">
      <c r="B21" s="65"/>
      <c r="C21" s="59" t="s">
        <v>1035</v>
      </c>
      <c r="D21" s="3"/>
    </row>
    <row r="22" spans="2:4" x14ac:dyDescent="0.25">
      <c r="B22" s="65"/>
      <c r="C22" s="59" t="s">
        <v>1036</v>
      </c>
      <c r="D22" s="3"/>
    </row>
    <row r="23" spans="2:4" x14ac:dyDescent="0.25">
      <c r="B23" s="65"/>
      <c r="C23" s="59" t="s">
        <v>1037</v>
      </c>
      <c r="D23" s="3"/>
    </row>
    <row r="24" spans="2:4" x14ac:dyDescent="0.25">
      <c r="B24" s="65"/>
      <c r="C24" s="59" t="s">
        <v>1038</v>
      </c>
      <c r="D24" s="3"/>
    </row>
    <row r="25" spans="2:4" x14ac:dyDescent="0.25">
      <c r="B25" s="65"/>
      <c r="C25" s="59"/>
      <c r="D25" s="3"/>
    </row>
    <row r="26" spans="2:4" x14ac:dyDescent="0.25">
      <c r="B26" s="65"/>
      <c r="C26" s="59" t="s">
        <v>1039</v>
      </c>
      <c r="D26" s="3"/>
    </row>
    <row r="27" spans="2:4" ht="24" x14ac:dyDescent="0.25">
      <c r="B27" s="65"/>
      <c r="C27" s="59" t="s">
        <v>1040</v>
      </c>
      <c r="D27" s="3"/>
    </row>
    <row r="28" spans="2:4" ht="36" x14ac:dyDescent="0.25">
      <c r="B28" s="65"/>
      <c r="C28" s="59" t="s">
        <v>1041</v>
      </c>
      <c r="D28" s="3"/>
    </row>
    <row r="29" spans="2:4" x14ac:dyDescent="0.25">
      <c r="B29" s="65"/>
      <c r="C29" s="59" t="s">
        <v>1042</v>
      </c>
      <c r="D29" s="3"/>
    </row>
    <row r="30" spans="2:4" ht="45.75" customHeight="1" x14ac:dyDescent="0.25">
      <c r="B30" s="65"/>
      <c r="C30" s="59" t="s">
        <v>1043</v>
      </c>
      <c r="D30" s="3"/>
    </row>
    <row r="31" spans="2:4" x14ac:dyDescent="0.25">
      <c r="B31" s="65" t="s">
        <v>1163</v>
      </c>
      <c r="C31" s="59" t="s">
        <v>1044</v>
      </c>
      <c r="D31" s="3"/>
    </row>
    <row r="32" spans="2:4" ht="36" x14ac:dyDescent="0.25">
      <c r="B32" s="65"/>
      <c r="C32" s="59" t="s">
        <v>1045</v>
      </c>
      <c r="D32" s="3"/>
    </row>
    <row r="33" spans="2:4" ht="24" x14ac:dyDescent="0.25">
      <c r="B33" s="65"/>
      <c r="C33" s="59" t="s">
        <v>1046</v>
      </c>
      <c r="D33" s="3"/>
    </row>
    <row r="34" spans="2:4" ht="24" x14ac:dyDescent="0.25">
      <c r="B34" s="65"/>
      <c r="C34" s="59" t="s">
        <v>1047</v>
      </c>
      <c r="D34" s="3"/>
    </row>
    <row r="35" spans="2:4" ht="42" customHeight="1" x14ac:dyDescent="0.25">
      <c r="B35" s="65"/>
      <c r="C35" s="59" t="s">
        <v>821</v>
      </c>
      <c r="D35" s="3"/>
    </row>
    <row r="36" spans="2:4" ht="24" x14ac:dyDescent="0.25">
      <c r="B36" s="65"/>
      <c r="C36" s="59" t="s">
        <v>1048</v>
      </c>
      <c r="D36" s="3"/>
    </row>
    <row r="37" spans="2:4" ht="45.75" customHeight="1" x14ac:dyDescent="0.25">
      <c r="B37" s="65"/>
      <c r="C37" s="59" t="s">
        <v>1049</v>
      </c>
      <c r="D37" s="3"/>
    </row>
    <row r="38" spans="2:4" x14ac:dyDescent="0.25">
      <c r="B38" s="65"/>
      <c r="C38" s="59"/>
      <c r="D38" s="3"/>
    </row>
    <row r="39" spans="2:4" ht="25.5" x14ac:dyDescent="0.25">
      <c r="B39" s="65" t="s">
        <v>1164</v>
      </c>
      <c r="C39" s="59" t="s">
        <v>1050</v>
      </c>
      <c r="D39" s="3"/>
    </row>
    <row r="40" spans="2:4" ht="24" x14ac:dyDescent="0.25">
      <c r="B40" s="65"/>
      <c r="C40" s="59" t="s">
        <v>832</v>
      </c>
      <c r="D40" s="3"/>
    </row>
    <row r="41" spans="2:4" ht="36" x14ac:dyDescent="0.25">
      <c r="B41" s="65"/>
      <c r="C41" s="59" t="s">
        <v>822</v>
      </c>
      <c r="D41" s="3"/>
    </row>
    <row r="42" spans="2:4" x14ac:dyDescent="0.25">
      <c r="B42" s="65"/>
      <c r="C42" s="77"/>
      <c r="D42" s="3"/>
    </row>
    <row r="43" spans="2:4" x14ac:dyDescent="0.25">
      <c r="B43" s="65"/>
      <c r="C43" s="59"/>
      <c r="D43" s="3"/>
    </row>
    <row r="44" spans="2:4" ht="24" x14ac:dyDescent="0.25">
      <c r="B44" s="65"/>
      <c r="C44" s="59" t="s">
        <v>1051</v>
      </c>
      <c r="D44" s="3"/>
    </row>
    <row r="45" spans="2:4" x14ac:dyDescent="0.25">
      <c r="B45" s="76" t="s">
        <v>1355</v>
      </c>
      <c r="C45" s="59"/>
      <c r="D45" s="3"/>
    </row>
    <row r="46" spans="2:4" x14ac:dyDescent="0.25">
      <c r="B46" s="65" t="s">
        <v>1352</v>
      </c>
      <c r="C46" s="64" t="s">
        <v>808</v>
      </c>
      <c r="D46" s="3"/>
    </row>
    <row r="47" spans="2:4" x14ac:dyDescent="0.25">
      <c r="B47" s="65"/>
      <c r="C47" s="59" t="s">
        <v>1052</v>
      </c>
      <c r="D47" s="3"/>
    </row>
    <row r="48" spans="2:4" ht="24" x14ac:dyDescent="0.25">
      <c r="B48" s="65"/>
      <c r="C48" s="59" t="s">
        <v>1053</v>
      </c>
      <c r="D48" s="3"/>
    </row>
    <row r="49" spans="2:4" ht="24" x14ac:dyDescent="0.25">
      <c r="B49" s="65"/>
      <c r="C49" s="59" t="s">
        <v>1054</v>
      </c>
      <c r="D49" s="3"/>
    </row>
    <row r="50" spans="2:4" ht="24" x14ac:dyDescent="0.25">
      <c r="B50" s="65"/>
      <c r="C50" s="59" t="s">
        <v>1055</v>
      </c>
      <c r="D50" s="3"/>
    </row>
    <row r="51" spans="2:4" x14ac:dyDescent="0.25">
      <c r="B51" s="65"/>
      <c r="C51" s="59" t="s">
        <v>1056</v>
      </c>
      <c r="D51" s="3"/>
    </row>
    <row r="52" spans="2:4" x14ac:dyDescent="0.25">
      <c r="B52" s="65"/>
      <c r="C52" s="59"/>
      <c r="D52" s="3"/>
    </row>
    <row r="53" spans="2:4" ht="24" x14ac:dyDescent="0.25">
      <c r="B53" s="65"/>
      <c r="C53" s="59" t="s">
        <v>1057</v>
      </c>
      <c r="D53" s="3"/>
    </row>
    <row r="54" spans="2:4" x14ac:dyDescent="0.25">
      <c r="B54" s="65"/>
      <c r="C54" s="59" t="s">
        <v>1058</v>
      </c>
      <c r="D54" s="3"/>
    </row>
    <row r="55" spans="2:4" ht="24" x14ac:dyDescent="0.25">
      <c r="B55" s="65"/>
      <c r="C55" s="59" t="s">
        <v>1059</v>
      </c>
      <c r="D55" s="3"/>
    </row>
    <row r="56" spans="2:4" x14ac:dyDescent="0.25">
      <c r="B56" s="65"/>
      <c r="C56" s="59" t="s">
        <v>1060</v>
      </c>
      <c r="D56" s="3"/>
    </row>
    <row r="57" spans="2:4" x14ac:dyDescent="0.25">
      <c r="B57" s="65"/>
      <c r="C57" s="59"/>
      <c r="D57" s="3"/>
    </row>
    <row r="58" spans="2:4" x14ac:dyDescent="0.25">
      <c r="B58" s="65"/>
      <c r="C58" s="64" t="s">
        <v>809</v>
      </c>
      <c r="D58" s="3"/>
    </row>
    <row r="59" spans="2:4" ht="24" x14ac:dyDescent="0.25">
      <c r="B59" s="65"/>
      <c r="C59" s="59" t="s">
        <v>1061</v>
      </c>
      <c r="D59" s="3"/>
    </row>
    <row r="60" spans="2:4" x14ac:dyDescent="0.25">
      <c r="B60" s="65"/>
      <c r="C60" s="59" t="s">
        <v>810</v>
      </c>
      <c r="D60" s="3"/>
    </row>
    <row r="61" spans="2:4" x14ac:dyDescent="0.25">
      <c r="B61" s="65"/>
      <c r="C61" s="59" t="s">
        <v>1062</v>
      </c>
      <c r="D61" s="3"/>
    </row>
    <row r="62" spans="2:4" ht="24" x14ac:dyDescent="0.25">
      <c r="B62" s="65"/>
      <c r="C62" s="59" t="s">
        <v>1063</v>
      </c>
      <c r="D62" s="3"/>
    </row>
    <row r="63" spans="2:4" x14ac:dyDescent="0.25">
      <c r="B63" s="65"/>
      <c r="C63" s="59" t="s">
        <v>1064</v>
      </c>
      <c r="D63" s="3"/>
    </row>
    <row r="64" spans="2:4" x14ac:dyDescent="0.25">
      <c r="B64" s="65"/>
      <c r="C64" s="59" t="s">
        <v>1065</v>
      </c>
      <c r="D64" s="3"/>
    </row>
    <row r="65" spans="2:4" x14ac:dyDescent="0.25">
      <c r="B65" s="65"/>
      <c r="C65" s="59" t="s">
        <v>1066</v>
      </c>
      <c r="D65" s="3"/>
    </row>
    <row r="66" spans="2:4" ht="24" x14ac:dyDescent="0.25">
      <c r="B66" s="65"/>
      <c r="C66" s="59" t="s">
        <v>1067</v>
      </c>
      <c r="D66" s="3"/>
    </row>
    <row r="67" spans="2:4" x14ac:dyDescent="0.25">
      <c r="B67" s="65"/>
      <c r="C67" s="59" t="s">
        <v>1068</v>
      </c>
      <c r="D67" s="3"/>
    </row>
    <row r="68" spans="2:4" x14ac:dyDescent="0.25">
      <c r="B68" s="65"/>
      <c r="C68" s="59" t="s">
        <v>1069</v>
      </c>
      <c r="D68" s="3"/>
    </row>
    <row r="69" spans="2:4" ht="24" x14ac:dyDescent="0.25">
      <c r="B69" s="65"/>
      <c r="C69" s="59" t="s">
        <v>1070</v>
      </c>
      <c r="D69" s="3"/>
    </row>
    <row r="70" spans="2:4" x14ac:dyDescent="0.25">
      <c r="B70" s="65"/>
      <c r="C70" s="59"/>
      <c r="D70" s="3"/>
    </row>
    <row r="71" spans="2:4" x14ac:dyDescent="0.25">
      <c r="B71" s="65"/>
      <c r="C71" s="63" t="s">
        <v>811</v>
      </c>
      <c r="D71" s="3"/>
    </row>
    <row r="72" spans="2:4" ht="36" x14ac:dyDescent="0.25">
      <c r="B72" s="65"/>
      <c r="C72" s="59" t="s">
        <v>1071</v>
      </c>
      <c r="D72" s="3"/>
    </row>
    <row r="73" spans="2:4" ht="24" x14ac:dyDescent="0.25">
      <c r="B73" s="65"/>
      <c r="C73" s="59" t="s">
        <v>1072</v>
      </c>
      <c r="D73" s="3"/>
    </row>
    <row r="74" spans="2:4" x14ac:dyDescent="0.25">
      <c r="B74" s="65"/>
      <c r="C74" s="59"/>
      <c r="D74" s="3"/>
    </row>
    <row r="75" spans="2:4" x14ac:dyDescent="0.25">
      <c r="B75" s="65" t="s">
        <v>1165</v>
      </c>
      <c r="C75" s="59" t="s">
        <v>1073</v>
      </c>
      <c r="D75" s="3"/>
    </row>
    <row r="76" spans="2:4" ht="36" x14ac:dyDescent="0.25">
      <c r="B76" s="65"/>
      <c r="C76" s="59" t="s">
        <v>1074</v>
      </c>
      <c r="D76" s="3"/>
    </row>
    <row r="77" spans="2:4" ht="24" x14ac:dyDescent="0.25">
      <c r="B77" s="65"/>
      <c r="C77" s="59" t="s">
        <v>1075</v>
      </c>
      <c r="D77" s="3"/>
    </row>
    <row r="78" spans="2:4" ht="24" x14ac:dyDescent="0.25">
      <c r="B78" s="65"/>
      <c r="C78" s="59" t="s">
        <v>1076</v>
      </c>
      <c r="D78" s="3"/>
    </row>
    <row r="79" spans="2:4" ht="36" x14ac:dyDescent="0.25">
      <c r="B79" s="65"/>
      <c r="C79" s="59" t="s">
        <v>823</v>
      </c>
      <c r="D79" s="3"/>
    </row>
    <row r="80" spans="2:4" ht="24" x14ac:dyDescent="0.25">
      <c r="B80" s="65"/>
      <c r="C80" s="59" t="s">
        <v>1077</v>
      </c>
      <c r="D80" s="3"/>
    </row>
    <row r="81" spans="2:4" x14ac:dyDescent="0.25">
      <c r="B81" s="65"/>
      <c r="C81" s="59"/>
      <c r="D81" s="3"/>
    </row>
    <row r="82" spans="2:4" x14ac:dyDescent="0.25">
      <c r="B82" s="65"/>
      <c r="C82" s="59" t="s">
        <v>1078</v>
      </c>
      <c r="D82" s="3"/>
    </row>
    <row r="83" spans="2:4" ht="24" x14ac:dyDescent="0.25">
      <c r="B83" s="65"/>
      <c r="C83" s="59" t="s">
        <v>1079</v>
      </c>
      <c r="D83" s="3"/>
    </row>
    <row r="84" spans="2:4" ht="36" x14ac:dyDescent="0.25">
      <c r="B84" s="65"/>
      <c r="C84" s="59" t="s">
        <v>1356</v>
      </c>
      <c r="D84" s="3"/>
    </row>
    <row r="85" spans="2:4" x14ac:dyDescent="0.25">
      <c r="B85" s="65"/>
      <c r="C85" s="59"/>
      <c r="D85" s="3"/>
    </row>
    <row r="86" spans="2:4" x14ac:dyDescent="0.25">
      <c r="B86" s="65"/>
      <c r="C86" s="62" t="s">
        <v>812</v>
      </c>
      <c r="D86" s="3"/>
    </row>
    <row r="87" spans="2:4" x14ac:dyDescent="0.25">
      <c r="B87" s="65"/>
      <c r="C87" s="59" t="s">
        <v>1080</v>
      </c>
      <c r="D87" s="3"/>
    </row>
    <row r="88" spans="2:4" x14ac:dyDescent="0.25">
      <c r="B88" s="65"/>
      <c r="C88" s="61" t="s">
        <v>1154</v>
      </c>
      <c r="D88" s="3"/>
    </row>
    <row r="89" spans="2:4" ht="18.75" customHeight="1" x14ac:dyDescent="0.25">
      <c r="B89" s="65"/>
      <c r="C89" s="61" t="s">
        <v>1155</v>
      </c>
      <c r="D89" s="3"/>
    </row>
    <row r="90" spans="2:4" x14ac:dyDescent="0.25">
      <c r="B90" s="65"/>
      <c r="C90" s="61" t="s">
        <v>1156</v>
      </c>
      <c r="D90" s="3"/>
    </row>
    <row r="91" spans="2:4" ht="33.75" x14ac:dyDescent="0.25">
      <c r="B91" s="65"/>
      <c r="C91" s="61" t="s">
        <v>824</v>
      </c>
      <c r="D91" s="3"/>
    </row>
    <row r="92" spans="2:4" x14ac:dyDescent="0.25">
      <c r="B92" s="65"/>
      <c r="C92" s="61" t="s">
        <v>1157</v>
      </c>
      <c r="D92" s="3"/>
    </row>
    <row r="93" spans="2:4" x14ac:dyDescent="0.25">
      <c r="B93" s="65"/>
      <c r="C93" s="61" t="s">
        <v>1158</v>
      </c>
      <c r="D93" s="3"/>
    </row>
    <row r="94" spans="2:4" x14ac:dyDescent="0.25">
      <c r="B94" s="65"/>
      <c r="C94" s="59"/>
      <c r="D94" s="3"/>
    </row>
    <row r="95" spans="2:4" x14ac:dyDescent="0.25">
      <c r="B95" s="65"/>
      <c r="C95" s="59" t="s">
        <v>1081</v>
      </c>
      <c r="D95" s="3"/>
    </row>
    <row r="96" spans="2:4" x14ac:dyDescent="0.25">
      <c r="B96" s="65"/>
      <c r="C96" s="61" t="s">
        <v>1166</v>
      </c>
      <c r="D96" s="3"/>
    </row>
    <row r="97" spans="2:4" x14ac:dyDescent="0.25">
      <c r="B97" s="65"/>
      <c r="C97" s="61" t="s">
        <v>1167</v>
      </c>
      <c r="D97" s="3"/>
    </row>
    <row r="98" spans="2:4" ht="22.5" x14ac:dyDescent="0.25">
      <c r="B98" s="65"/>
      <c r="C98" s="61" t="s">
        <v>1357</v>
      </c>
      <c r="D98" s="3"/>
    </row>
    <row r="99" spans="2:4" x14ac:dyDescent="0.25">
      <c r="B99" s="65"/>
      <c r="C99" s="61" t="s">
        <v>1168</v>
      </c>
      <c r="D99" s="3"/>
    </row>
    <row r="100" spans="2:4" x14ac:dyDescent="0.25">
      <c r="B100" s="76" t="s">
        <v>1354</v>
      </c>
      <c r="C100" s="59"/>
      <c r="D100" s="3"/>
    </row>
    <row r="101" spans="2:4" ht="24" x14ac:dyDescent="0.25">
      <c r="B101" s="65" t="s">
        <v>1169</v>
      </c>
      <c r="C101" s="59" t="s">
        <v>1082</v>
      </c>
      <c r="D101" s="3"/>
    </row>
    <row r="102" spans="2:4" x14ac:dyDescent="0.25">
      <c r="B102" s="65"/>
      <c r="C102" s="59"/>
      <c r="D102" s="3"/>
    </row>
    <row r="103" spans="2:4" ht="24" x14ac:dyDescent="0.25">
      <c r="B103" s="65"/>
      <c r="C103" s="59" t="s">
        <v>1083</v>
      </c>
      <c r="D103" s="3"/>
    </row>
    <row r="104" spans="2:4" x14ac:dyDescent="0.25">
      <c r="B104" s="65"/>
      <c r="C104" s="59"/>
      <c r="D104" s="3"/>
    </row>
    <row r="105" spans="2:4" ht="24" x14ac:dyDescent="0.25">
      <c r="B105" s="65"/>
      <c r="C105" s="59" t="s">
        <v>1084</v>
      </c>
      <c r="D105" s="3"/>
    </row>
    <row r="106" spans="2:4" ht="48" x14ac:dyDescent="0.25">
      <c r="B106" s="65"/>
      <c r="C106" s="59" t="s">
        <v>825</v>
      </c>
      <c r="D106" s="3"/>
    </row>
    <row r="107" spans="2:4" ht="24" x14ac:dyDescent="0.25">
      <c r="B107" s="65"/>
      <c r="C107" s="59" t="s">
        <v>1085</v>
      </c>
      <c r="D107" s="3"/>
    </row>
    <row r="108" spans="2:4" ht="36" x14ac:dyDescent="0.25">
      <c r="B108" s="65"/>
      <c r="C108" s="59" t="s">
        <v>1086</v>
      </c>
      <c r="D108" s="3"/>
    </row>
    <row r="109" spans="2:4" x14ac:dyDescent="0.25">
      <c r="B109" s="65"/>
      <c r="C109" s="59"/>
      <c r="D109" s="3"/>
    </row>
    <row r="110" spans="2:4" ht="24" x14ac:dyDescent="0.25">
      <c r="B110" s="65"/>
      <c r="C110" s="59" t="s">
        <v>1087</v>
      </c>
      <c r="D110" s="3"/>
    </row>
    <row r="111" spans="2:4" x14ac:dyDescent="0.25">
      <c r="B111" s="65"/>
      <c r="C111" s="59"/>
      <c r="D111" s="3"/>
    </row>
    <row r="112" spans="2:4" ht="24" x14ac:dyDescent="0.25">
      <c r="B112" s="65"/>
      <c r="C112" s="59" t="s">
        <v>1088</v>
      </c>
      <c r="D112" s="3"/>
    </row>
    <row r="113" spans="2:4" x14ac:dyDescent="0.25">
      <c r="B113" s="65"/>
      <c r="C113" s="59"/>
      <c r="D113" s="3"/>
    </row>
    <row r="114" spans="2:4" ht="24" x14ac:dyDescent="0.25">
      <c r="B114" s="65"/>
      <c r="C114" s="59" t="s">
        <v>1089</v>
      </c>
      <c r="D114" s="3"/>
    </row>
    <row r="115" spans="2:4" x14ac:dyDescent="0.25">
      <c r="B115" s="65"/>
      <c r="C115" s="59"/>
      <c r="D115" s="3"/>
    </row>
    <row r="116" spans="2:4" ht="36" x14ac:dyDescent="0.25">
      <c r="B116" s="65"/>
      <c r="C116" s="59" t="s">
        <v>1090</v>
      </c>
      <c r="D116" s="3"/>
    </row>
    <row r="117" spans="2:4" x14ac:dyDescent="0.25">
      <c r="B117" s="65"/>
      <c r="C117" s="59"/>
      <c r="D117" s="3"/>
    </row>
    <row r="118" spans="2:4" x14ac:dyDescent="0.25">
      <c r="B118" s="65" t="s">
        <v>1353</v>
      </c>
      <c r="C118" s="64" t="s">
        <v>813</v>
      </c>
      <c r="D118" s="3"/>
    </row>
    <row r="119" spans="2:4" ht="24" x14ac:dyDescent="0.25">
      <c r="B119" s="65"/>
      <c r="C119" s="59" t="s">
        <v>1091</v>
      </c>
      <c r="D119" s="3"/>
    </row>
    <row r="120" spans="2:4" x14ac:dyDescent="0.25">
      <c r="B120" s="65"/>
      <c r="C120" s="59" t="s">
        <v>1092</v>
      </c>
      <c r="D120" s="3"/>
    </row>
    <row r="121" spans="2:4" ht="60" x14ac:dyDescent="0.25">
      <c r="B121" s="65"/>
      <c r="C121" s="59" t="s">
        <v>826</v>
      </c>
      <c r="D121" s="3"/>
    </row>
    <row r="122" spans="2:4" ht="24" x14ac:dyDescent="0.25">
      <c r="B122" s="65"/>
      <c r="C122" s="59" t="s">
        <v>1093</v>
      </c>
      <c r="D122" s="3"/>
    </row>
    <row r="123" spans="2:4" ht="24" x14ac:dyDescent="0.25">
      <c r="B123" s="65"/>
      <c r="C123" s="59" t="s">
        <v>1094</v>
      </c>
      <c r="D123" s="3"/>
    </row>
    <row r="124" spans="2:4" ht="36" x14ac:dyDescent="0.25">
      <c r="B124" s="65"/>
      <c r="C124" s="59" t="s">
        <v>827</v>
      </c>
      <c r="D124" s="3"/>
    </row>
    <row r="125" spans="2:4" ht="36" x14ac:dyDescent="0.25">
      <c r="B125" s="65"/>
      <c r="C125" s="59" t="s">
        <v>1095</v>
      </c>
      <c r="D125" s="3"/>
    </row>
    <row r="126" spans="2:4" x14ac:dyDescent="0.25">
      <c r="B126" s="65"/>
      <c r="C126" s="59" t="s">
        <v>1096</v>
      </c>
      <c r="D126" s="3"/>
    </row>
    <row r="127" spans="2:4" ht="24" x14ac:dyDescent="0.25">
      <c r="B127" s="65"/>
      <c r="C127" s="59" t="s">
        <v>1097</v>
      </c>
      <c r="D127" s="3"/>
    </row>
    <row r="128" spans="2:4" x14ac:dyDescent="0.25">
      <c r="B128" s="65"/>
      <c r="C128" s="59"/>
      <c r="D128" s="3"/>
    </row>
    <row r="129" spans="2:4" x14ac:dyDescent="0.25">
      <c r="B129" s="65"/>
      <c r="C129" s="64" t="s">
        <v>814</v>
      </c>
      <c r="D129" s="3"/>
    </row>
    <row r="130" spans="2:4" ht="48" x14ac:dyDescent="0.25">
      <c r="B130" s="65"/>
      <c r="C130" s="59" t="s">
        <v>1174</v>
      </c>
      <c r="D130" s="3"/>
    </row>
    <row r="131" spans="2:4" x14ac:dyDescent="0.25">
      <c r="B131" s="65"/>
      <c r="C131" s="59" t="s">
        <v>1098</v>
      </c>
      <c r="D131" s="3"/>
    </row>
    <row r="132" spans="2:4" x14ac:dyDescent="0.25">
      <c r="B132" s="65"/>
      <c r="C132" s="59" t="s">
        <v>1099</v>
      </c>
      <c r="D132" s="3"/>
    </row>
    <row r="133" spans="2:4" x14ac:dyDescent="0.25">
      <c r="B133" s="65"/>
      <c r="C133" s="59" t="s">
        <v>1100</v>
      </c>
      <c r="D133" s="3"/>
    </row>
    <row r="134" spans="2:4" x14ac:dyDescent="0.25">
      <c r="B134" s="65"/>
      <c r="C134" s="59" t="s">
        <v>1101</v>
      </c>
      <c r="D134" s="3"/>
    </row>
    <row r="135" spans="2:4" x14ac:dyDescent="0.25">
      <c r="B135" s="65"/>
      <c r="C135" s="59"/>
      <c r="D135" s="3"/>
    </row>
    <row r="136" spans="2:4" x14ac:dyDescent="0.25">
      <c r="B136" s="65"/>
      <c r="C136" s="59" t="s">
        <v>1102</v>
      </c>
      <c r="D136" s="3"/>
    </row>
    <row r="137" spans="2:4" ht="24" x14ac:dyDescent="0.25">
      <c r="B137" s="65"/>
      <c r="C137" s="59" t="s">
        <v>1103</v>
      </c>
      <c r="D137" s="3"/>
    </row>
    <row r="138" spans="2:4" ht="24" x14ac:dyDescent="0.25">
      <c r="B138" s="65"/>
      <c r="C138" s="59" t="s">
        <v>1104</v>
      </c>
      <c r="D138" s="3"/>
    </row>
    <row r="139" spans="2:4" ht="24" x14ac:dyDescent="0.25">
      <c r="B139" s="65"/>
      <c r="C139" s="59" t="s">
        <v>1105</v>
      </c>
      <c r="D139" s="3"/>
    </row>
    <row r="140" spans="2:4" x14ac:dyDescent="0.25">
      <c r="B140" s="65"/>
      <c r="C140" s="61" t="s">
        <v>1159</v>
      </c>
      <c r="D140" s="3"/>
    </row>
    <row r="141" spans="2:4" x14ac:dyDescent="0.25">
      <c r="B141" s="65"/>
      <c r="C141" s="61" t="s">
        <v>1160</v>
      </c>
      <c r="D141" s="3"/>
    </row>
    <row r="142" spans="2:4" x14ac:dyDescent="0.25">
      <c r="B142" s="65"/>
      <c r="C142" s="59"/>
      <c r="D142" s="3"/>
    </row>
    <row r="143" spans="2:4" ht="24" x14ac:dyDescent="0.25">
      <c r="B143" s="65" t="s">
        <v>1170</v>
      </c>
      <c r="C143" s="59" t="s">
        <v>1106</v>
      </c>
      <c r="D143" s="3"/>
    </row>
    <row r="144" spans="2:4" x14ac:dyDescent="0.25">
      <c r="B144" s="65"/>
      <c r="C144" s="59" t="s">
        <v>1107</v>
      </c>
      <c r="D144" s="3"/>
    </row>
    <row r="145" spans="2:4" ht="24" x14ac:dyDescent="0.25">
      <c r="B145" s="65"/>
      <c r="C145" s="59" t="s">
        <v>1108</v>
      </c>
      <c r="D145" s="3"/>
    </row>
    <row r="146" spans="2:4" x14ac:dyDescent="0.25">
      <c r="B146" s="65"/>
      <c r="C146" s="59" t="s">
        <v>1109</v>
      </c>
      <c r="D146" s="3"/>
    </row>
    <row r="147" spans="2:4" x14ac:dyDescent="0.25">
      <c r="B147" s="65"/>
      <c r="C147" s="59"/>
      <c r="D147" s="3"/>
    </row>
    <row r="148" spans="2:4" x14ac:dyDescent="0.25">
      <c r="B148" s="65"/>
      <c r="C148" s="59" t="s">
        <v>1110</v>
      </c>
      <c r="D148" s="3"/>
    </row>
    <row r="149" spans="2:4" ht="36" x14ac:dyDescent="0.25">
      <c r="B149" s="65"/>
      <c r="C149" s="59" t="s">
        <v>1111</v>
      </c>
      <c r="D149" s="3"/>
    </row>
    <row r="150" spans="2:4" x14ac:dyDescent="0.25">
      <c r="B150" s="65"/>
      <c r="C150" s="59" t="s">
        <v>1112</v>
      </c>
      <c r="D150" s="3"/>
    </row>
    <row r="151" spans="2:4" ht="24" x14ac:dyDescent="0.25">
      <c r="B151" s="65"/>
      <c r="C151" s="59" t="s">
        <v>1113</v>
      </c>
      <c r="D151" s="3"/>
    </row>
    <row r="152" spans="2:4" ht="36" x14ac:dyDescent="0.25">
      <c r="B152" s="65"/>
      <c r="C152" s="59" t="s">
        <v>1114</v>
      </c>
      <c r="D152" s="3"/>
    </row>
    <row r="153" spans="2:4" x14ac:dyDescent="0.25">
      <c r="B153" s="65"/>
      <c r="C153" s="59" t="s">
        <v>1115</v>
      </c>
      <c r="D153" s="3"/>
    </row>
    <row r="154" spans="2:4" ht="36" x14ac:dyDescent="0.25">
      <c r="B154" s="65"/>
      <c r="C154" s="59" t="s">
        <v>1116</v>
      </c>
      <c r="D154" s="3"/>
    </row>
    <row r="155" spans="2:4" x14ac:dyDescent="0.25">
      <c r="B155" s="65"/>
      <c r="C155" s="59"/>
      <c r="D155" s="3"/>
    </row>
    <row r="156" spans="2:4" x14ac:dyDescent="0.25">
      <c r="B156" s="65"/>
      <c r="C156" s="64" t="s">
        <v>815</v>
      </c>
      <c r="D156" s="3"/>
    </row>
    <row r="157" spans="2:4" ht="24" x14ac:dyDescent="0.25">
      <c r="B157" s="65"/>
      <c r="C157" s="59" t="s">
        <v>1117</v>
      </c>
      <c r="D157" s="3"/>
    </row>
    <row r="158" spans="2:4" ht="24" x14ac:dyDescent="0.25">
      <c r="B158" s="65"/>
      <c r="C158" s="59" t="s">
        <v>1118</v>
      </c>
      <c r="D158" s="3"/>
    </row>
    <row r="159" spans="2:4" ht="36" x14ac:dyDescent="0.25">
      <c r="B159" s="65"/>
      <c r="C159" s="59" t="s">
        <v>1119</v>
      </c>
      <c r="D159" s="3"/>
    </row>
    <row r="160" spans="2:4" x14ac:dyDescent="0.25">
      <c r="B160" s="65"/>
      <c r="C160" s="59"/>
      <c r="D160" s="3"/>
    </row>
    <row r="161" spans="2:4" ht="36" x14ac:dyDescent="0.25">
      <c r="B161" s="65"/>
      <c r="C161" s="59" t="s">
        <v>1120</v>
      </c>
      <c r="D161" s="3"/>
    </row>
    <row r="162" spans="2:4" x14ac:dyDescent="0.25">
      <c r="B162" s="65"/>
      <c r="C162" s="59"/>
      <c r="D162" s="3"/>
    </row>
    <row r="163" spans="2:4" ht="24" x14ac:dyDescent="0.25">
      <c r="B163" s="65"/>
      <c r="C163" s="59" t="s">
        <v>1121</v>
      </c>
      <c r="D163" s="3"/>
    </row>
    <row r="164" spans="2:4" ht="36" x14ac:dyDescent="0.25">
      <c r="B164" s="65"/>
      <c r="C164" s="59" t="s">
        <v>1122</v>
      </c>
      <c r="D164" s="3"/>
    </row>
    <row r="165" spans="2:4" x14ac:dyDescent="0.25">
      <c r="B165" s="65"/>
      <c r="C165" s="59"/>
      <c r="D165" s="3"/>
    </row>
    <row r="166" spans="2:4" ht="36" x14ac:dyDescent="0.25">
      <c r="B166" s="65"/>
      <c r="C166" s="59" t="s">
        <v>1123</v>
      </c>
      <c r="D166" s="3"/>
    </row>
    <row r="167" spans="2:4" x14ac:dyDescent="0.25">
      <c r="B167" s="65"/>
      <c r="C167" s="59" t="s">
        <v>1124</v>
      </c>
      <c r="D167" s="3"/>
    </row>
    <row r="168" spans="2:4" ht="36" x14ac:dyDescent="0.25">
      <c r="B168" s="65"/>
      <c r="C168" s="59" t="s">
        <v>1125</v>
      </c>
      <c r="D168" s="3"/>
    </row>
    <row r="169" spans="2:4" ht="36" x14ac:dyDescent="0.25">
      <c r="B169" s="65"/>
      <c r="C169" s="59" t="s">
        <v>828</v>
      </c>
      <c r="D169" s="3"/>
    </row>
    <row r="170" spans="2:4" x14ac:dyDescent="0.25">
      <c r="B170" s="65"/>
      <c r="C170" s="59"/>
      <c r="D170" s="3"/>
    </row>
    <row r="171" spans="2:4" x14ac:dyDescent="0.25">
      <c r="B171" s="65"/>
      <c r="C171" s="64" t="s">
        <v>816</v>
      </c>
      <c r="D171" s="3"/>
    </row>
    <row r="172" spans="2:4" ht="24" x14ac:dyDescent="0.25">
      <c r="B172" s="65"/>
      <c r="C172" s="59" t="s">
        <v>1126</v>
      </c>
      <c r="D172" s="3"/>
    </row>
    <row r="173" spans="2:4" x14ac:dyDescent="0.25">
      <c r="B173" s="65"/>
      <c r="C173" s="59"/>
      <c r="D173" s="3"/>
    </row>
    <row r="174" spans="2:4" x14ac:dyDescent="0.25">
      <c r="B174" s="65"/>
      <c r="C174" s="64" t="s">
        <v>817</v>
      </c>
      <c r="D174" s="3"/>
    </row>
    <row r="175" spans="2:4" x14ac:dyDescent="0.25">
      <c r="B175" s="65"/>
      <c r="C175" s="59" t="s">
        <v>1127</v>
      </c>
      <c r="D175" s="3"/>
    </row>
    <row r="176" spans="2:4" x14ac:dyDescent="0.25">
      <c r="B176" s="65"/>
      <c r="C176" s="59"/>
      <c r="D176" s="3"/>
    </row>
    <row r="177" spans="2:4" x14ac:dyDescent="0.25">
      <c r="B177" s="65"/>
      <c r="C177" s="64" t="s">
        <v>818</v>
      </c>
      <c r="D177" s="3"/>
    </row>
    <row r="178" spans="2:4" ht="24" x14ac:dyDescent="0.25">
      <c r="B178" s="65"/>
      <c r="C178" s="59" t="s">
        <v>1128</v>
      </c>
      <c r="D178" s="3"/>
    </row>
    <row r="179" spans="2:4" ht="24" x14ac:dyDescent="0.25">
      <c r="B179" s="65"/>
      <c r="C179" s="59" t="s">
        <v>1129</v>
      </c>
      <c r="D179" s="3"/>
    </row>
    <row r="180" spans="2:4" ht="24" x14ac:dyDescent="0.25">
      <c r="B180" s="65"/>
      <c r="C180" s="59" t="s">
        <v>1130</v>
      </c>
      <c r="D180" s="3"/>
    </row>
    <row r="181" spans="2:4" x14ac:dyDescent="0.25">
      <c r="B181" s="65"/>
      <c r="C181" s="59"/>
      <c r="D181" s="3"/>
    </row>
    <row r="182" spans="2:4" ht="24" x14ac:dyDescent="0.25">
      <c r="B182" s="65"/>
      <c r="C182" s="59" t="s">
        <v>1131</v>
      </c>
      <c r="D182" s="3"/>
    </row>
    <row r="183" spans="2:4" x14ac:dyDescent="0.25">
      <c r="B183" s="65"/>
      <c r="C183" s="59"/>
      <c r="D183" s="3"/>
    </row>
    <row r="184" spans="2:4" ht="24" x14ac:dyDescent="0.25">
      <c r="B184" s="65"/>
      <c r="C184" s="59" t="s">
        <v>1132</v>
      </c>
      <c r="D184" s="3"/>
    </row>
    <row r="185" spans="2:4" x14ac:dyDescent="0.25">
      <c r="B185" s="65"/>
      <c r="C185" s="59"/>
      <c r="D185" s="3"/>
    </row>
    <row r="186" spans="2:4" x14ac:dyDescent="0.25">
      <c r="B186" s="65"/>
      <c r="C186" s="64" t="s">
        <v>819</v>
      </c>
      <c r="D186" s="3"/>
    </row>
    <row r="187" spans="2:4" ht="48" x14ac:dyDescent="0.25">
      <c r="B187" s="65"/>
      <c r="C187" s="59" t="s">
        <v>829</v>
      </c>
      <c r="D187" s="3"/>
    </row>
    <row r="188" spans="2:4" x14ac:dyDescent="0.25">
      <c r="B188" s="76" t="s">
        <v>1360</v>
      </c>
      <c r="C188" s="59"/>
      <c r="D188" s="3"/>
    </row>
    <row r="189" spans="2:4" x14ac:dyDescent="0.25">
      <c r="B189" s="65" t="s">
        <v>1171</v>
      </c>
      <c r="C189" s="64" t="s">
        <v>820</v>
      </c>
      <c r="D189" s="3"/>
    </row>
    <row r="190" spans="2:4" x14ac:dyDescent="0.25">
      <c r="B190" s="65"/>
      <c r="C190" s="59" t="s">
        <v>1044</v>
      </c>
      <c r="D190" s="3"/>
    </row>
    <row r="191" spans="2:4" ht="24" x14ac:dyDescent="0.25">
      <c r="B191" s="65"/>
      <c r="C191" s="59" t="s">
        <v>1133</v>
      </c>
      <c r="D191" s="3"/>
    </row>
    <row r="192" spans="2:4" x14ac:dyDescent="0.25">
      <c r="B192" s="65"/>
      <c r="C192" s="59" t="s">
        <v>1134</v>
      </c>
      <c r="D192" s="3"/>
    </row>
    <row r="193" spans="2:4" x14ac:dyDescent="0.25">
      <c r="B193" s="65"/>
      <c r="C193" s="59"/>
      <c r="D193" s="3"/>
    </row>
    <row r="194" spans="2:4" ht="48" x14ac:dyDescent="0.25">
      <c r="B194" s="65"/>
      <c r="C194" s="59" t="s">
        <v>830</v>
      </c>
      <c r="D194" s="3"/>
    </row>
    <row r="195" spans="2:4" x14ac:dyDescent="0.25">
      <c r="B195" s="65"/>
      <c r="C195" s="59" t="s">
        <v>1135</v>
      </c>
      <c r="D195" s="3"/>
    </row>
    <row r="196" spans="2:4" x14ac:dyDescent="0.25">
      <c r="B196" s="65"/>
      <c r="C196" s="59" t="s">
        <v>1136</v>
      </c>
      <c r="D196" s="3"/>
    </row>
    <row r="197" spans="2:4" x14ac:dyDescent="0.25">
      <c r="B197" s="65"/>
      <c r="C197" s="59"/>
      <c r="D197" s="3"/>
    </row>
    <row r="198" spans="2:4" x14ac:dyDescent="0.25">
      <c r="B198" s="65"/>
      <c r="C198" s="59" t="s">
        <v>1358</v>
      </c>
      <c r="D198" s="3"/>
    </row>
    <row r="199" spans="2:4" ht="36" x14ac:dyDescent="0.25">
      <c r="B199" s="65"/>
      <c r="C199" s="59" t="s">
        <v>831</v>
      </c>
      <c r="D199" s="3"/>
    </row>
    <row r="200" spans="2:4" ht="24" x14ac:dyDescent="0.25">
      <c r="B200" s="65"/>
      <c r="C200" s="59" t="s">
        <v>1137</v>
      </c>
      <c r="D200" s="3"/>
    </row>
    <row r="201" spans="2:4" x14ac:dyDescent="0.25">
      <c r="B201" s="65"/>
      <c r="C201" s="59"/>
      <c r="D201" s="3"/>
    </row>
    <row r="202" spans="2:4" x14ac:dyDescent="0.25">
      <c r="B202" s="65"/>
      <c r="C202" s="59" t="s">
        <v>1138</v>
      </c>
      <c r="D202" s="3"/>
    </row>
    <row r="203" spans="2:4" ht="36" x14ac:dyDescent="0.25">
      <c r="B203" s="65"/>
      <c r="C203" s="59" t="s">
        <v>1139</v>
      </c>
      <c r="D203" s="3"/>
    </row>
    <row r="204" spans="2:4" ht="24" x14ac:dyDescent="0.25">
      <c r="B204" s="65"/>
      <c r="C204" s="59" t="s">
        <v>1140</v>
      </c>
      <c r="D204" s="3"/>
    </row>
    <row r="205" spans="2:4" x14ac:dyDescent="0.25">
      <c r="B205" s="65"/>
      <c r="C205" s="59"/>
      <c r="D205" s="3"/>
    </row>
    <row r="206" spans="2:4" ht="24" x14ac:dyDescent="0.25">
      <c r="B206" s="65"/>
      <c r="C206" s="59" t="s">
        <v>1141</v>
      </c>
      <c r="D206" s="3"/>
    </row>
    <row r="207" spans="2:4" x14ac:dyDescent="0.25">
      <c r="B207" s="65"/>
      <c r="C207" s="59"/>
      <c r="D207" s="3"/>
    </row>
    <row r="208" spans="2:4" ht="24" x14ac:dyDescent="0.25">
      <c r="B208" s="65"/>
      <c r="C208" s="59" t="s">
        <v>1142</v>
      </c>
      <c r="D208" s="3"/>
    </row>
    <row r="209" spans="2:4" x14ac:dyDescent="0.25">
      <c r="B209" s="65"/>
      <c r="C209" s="59"/>
      <c r="D209" s="3"/>
    </row>
    <row r="210" spans="2:4" ht="24" x14ac:dyDescent="0.25">
      <c r="B210" s="65"/>
      <c r="C210" s="59" t="s">
        <v>1143</v>
      </c>
      <c r="D210" s="3"/>
    </row>
    <row r="211" spans="2:4" x14ac:dyDescent="0.25">
      <c r="B211" s="65"/>
      <c r="C211" s="59" t="s">
        <v>1144</v>
      </c>
      <c r="D211" s="3"/>
    </row>
    <row r="212" spans="2:4" x14ac:dyDescent="0.25">
      <c r="B212" s="65"/>
      <c r="C212" s="59" t="s">
        <v>1145</v>
      </c>
      <c r="D212" s="3"/>
    </row>
    <row r="213" spans="2:4" x14ac:dyDescent="0.25">
      <c r="B213" s="65"/>
      <c r="C213" s="59" t="s">
        <v>1146</v>
      </c>
      <c r="D213" s="3"/>
    </row>
    <row r="214" spans="2:4" x14ac:dyDescent="0.25">
      <c r="B214" s="65"/>
      <c r="C214" s="59" t="s">
        <v>1147</v>
      </c>
      <c r="D214" s="3"/>
    </row>
    <row r="215" spans="2:4" x14ac:dyDescent="0.25">
      <c r="B215" s="65"/>
      <c r="C215" s="59"/>
      <c r="D215" s="3"/>
    </row>
    <row r="216" spans="2:4" x14ac:dyDescent="0.25">
      <c r="B216" s="65"/>
      <c r="C216" s="64" t="s">
        <v>1359</v>
      </c>
      <c r="D216" s="3"/>
    </row>
    <row r="217" spans="2:4" ht="24" x14ac:dyDescent="0.25">
      <c r="B217" s="65"/>
      <c r="C217" s="59" t="s">
        <v>1148</v>
      </c>
      <c r="D217" s="3"/>
    </row>
    <row r="218" spans="2:4" x14ac:dyDescent="0.25">
      <c r="B218" s="65"/>
      <c r="C218" s="59" t="s">
        <v>1149</v>
      </c>
      <c r="D218" s="3"/>
    </row>
    <row r="219" spans="2:4" x14ac:dyDescent="0.25">
      <c r="B219" s="65"/>
      <c r="C219" s="59" t="s">
        <v>1150</v>
      </c>
      <c r="D219" s="3"/>
    </row>
    <row r="220" spans="2:4" x14ac:dyDescent="0.25">
      <c r="B220" s="65"/>
      <c r="C220" s="59" t="s">
        <v>1151</v>
      </c>
      <c r="D220" s="3"/>
    </row>
    <row r="221" spans="2:4" x14ac:dyDescent="0.25">
      <c r="B221" s="65"/>
      <c r="C221" s="59" t="s">
        <v>1152</v>
      </c>
      <c r="D221" s="3"/>
    </row>
    <row r="222" spans="2:4" x14ac:dyDescent="0.25">
      <c r="B222" s="65"/>
      <c r="C222" s="59"/>
      <c r="D222" s="3"/>
    </row>
    <row r="223" spans="2:4" ht="24.75" customHeight="1" x14ac:dyDescent="0.25">
      <c r="B223" s="65" t="s">
        <v>1172</v>
      </c>
      <c r="C223" s="59" t="s">
        <v>1153</v>
      </c>
      <c r="D223" s="3"/>
    </row>
    <row r="224" spans="2:4" ht="14.25" customHeight="1" x14ac:dyDescent="0.25">
      <c r="B224" s="65"/>
      <c r="C224" s="59"/>
      <c r="D224" s="3"/>
    </row>
    <row r="225" spans="2:5" ht="18.75" customHeight="1" x14ac:dyDescent="0.25">
      <c r="B225" s="76" t="s">
        <v>1361</v>
      </c>
      <c r="C225" s="59"/>
      <c r="D225" s="3"/>
    </row>
    <row r="226" spans="2:5" ht="46.5" customHeight="1" x14ac:dyDescent="0.25">
      <c r="B226" s="65" t="s">
        <v>1173</v>
      </c>
      <c r="C226" s="59" t="s">
        <v>1362</v>
      </c>
      <c r="D226" s="3"/>
    </row>
    <row r="227" spans="2:5" x14ac:dyDescent="0.25">
      <c r="B227" s="55"/>
      <c r="C227" s="54"/>
      <c r="D227" s="78"/>
    </row>
    <row r="228" spans="2:5" x14ac:dyDescent="0.25">
      <c r="B228" s="55"/>
      <c r="C228" s="54"/>
    </row>
    <row r="229" spans="2:5" x14ac:dyDescent="0.25">
      <c r="C229" s="55"/>
      <c r="E229" s="75" t="s">
        <v>1223</v>
      </c>
    </row>
    <row r="230" spans="2:5" x14ac:dyDescent="0.25">
      <c r="C230" s="55"/>
    </row>
    <row r="231" spans="2:5" x14ac:dyDescent="0.25">
      <c r="C231" s="55"/>
    </row>
    <row r="232" spans="2:5" x14ac:dyDescent="0.25">
      <c r="C232" s="55"/>
    </row>
    <row r="233" spans="2:5" x14ac:dyDescent="0.25">
      <c r="C233" s="55"/>
    </row>
    <row r="234" spans="2:5" x14ac:dyDescent="0.25">
      <c r="C234" s="55"/>
    </row>
    <row r="235" spans="2:5" x14ac:dyDescent="0.25">
      <c r="C235" s="55"/>
    </row>
    <row r="236" spans="2:5" x14ac:dyDescent="0.25">
      <c r="C236" s="55"/>
    </row>
    <row r="237" spans="2:5" x14ac:dyDescent="0.25">
      <c r="C237" s="55"/>
    </row>
    <row r="238" spans="2:5" x14ac:dyDescent="0.25">
      <c r="C238" s="55"/>
    </row>
    <row r="239" spans="2:5" x14ac:dyDescent="0.25">
      <c r="C239" s="55"/>
    </row>
    <row r="240" spans="2:5" x14ac:dyDescent="0.25">
      <c r="C240" s="55"/>
    </row>
    <row r="241" spans="3:3" x14ac:dyDescent="0.25">
      <c r="C241" s="55"/>
    </row>
    <row r="242" spans="3:3" x14ac:dyDescent="0.25">
      <c r="C242" s="55"/>
    </row>
    <row r="243" spans="3:3" x14ac:dyDescent="0.25">
      <c r="C243" s="55"/>
    </row>
    <row r="244" spans="3:3" x14ac:dyDescent="0.25">
      <c r="C244" s="55"/>
    </row>
    <row r="245" spans="3:3" x14ac:dyDescent="0.25">
      <c r="C245" s="55"/>
    </row>
    <row r="246" spans="3:3" x14ac:dyDescent="0.25">
      <c r="C246" s="55"/>
    </row>
    <row r="247" spans="3:3" x14ac:dyDescent="0.25">
      <c r="C247" s="55"/>
    </row>
    <row r="248" spans="3:3" x14ac:dyDescent="0.25">
      <c r="C248" s="55"/>
    </row>
    <row r="249" spans="3:3" x14ac:dyDescent="0.25">
      <c r="C249" s="55"/>
    </row>
    <row r="250" spans="3:3" x14ac:dyDescent="0.25">
      <c r="C250" s="55"/>
    </row>
    <row r="251" spans="3:3" x14ac:dyDescent="0.25">
      <c r="C251" s="55"/>
    </row>
    <row r="252" spans="3:3" x14ac:dyDescent="0.25">
      <c r="C252" s="55"/>
    </row>
    <row r="253" spans="3:3" x14ac:dyDescent="0.25">
      <c r="C253" s="55"/>
    </row>
    <row r="254" spans="3:3" x14ac:dyDescent="0.25">
      <c r="C254" s="55"/>
    </row>
    <row r="255" spans="3:3" x14ac:dyDescent="0.25">
      <c r="C255" s="55"/>
    </row>
    <row r="256" spans="3:3" x14ac:dyDescent="0.25">
      <c r="C256" s="55"/>
    </row>
    <row r="257" spans="3:3" x14ac:dyDescent="0.25">
      <c r="C257" s="55"/>
    </row>
    <row r="258" spans="3:3" x14ac:dyDescent="0.25">
      <c r="C258" s="55"/>
    </row>
    <row r="259" spans="3:3" x14ac:dyDescent="0.25">
      <c r="C259" s="55"/>
    </row>
    <row r="260" spans="3:3" x14ac:dyDescent="0.25">
      <c r="C260" s="55"/>
    </row>
    <row r="261" spans="3:3" x14ac:dyDescent="0.25">
      <c r="C261" s="55"/>
    </row>
    <row r="262" spans="3:3" x14ac:dyDescent="0.25">
      <c r="C262" s="55"/>
    </row>
    <row r="263" spans="3:3" x14ac:dyDescent="0.25">
      <c r="C263" s="55"/>
    </row>
    <row r="264" spans="3:3" x14ac:dyDescent="0.25">
      <c r="C264" s="55"/>
    </row>
    <row r="265" spans="3:3" x14ac:dyDescent="0.25">
      <c r="C265" s="55"/>
    </row>
    <row r="266" spans="3:3" x14ac:dyDescent="0.25">
      <c r="C266" s="55"/>
    </row>
    <row r="267" spans="3:3" x14ac:dyDescent="0.25">
      <c r="C267" s="55"/>
    </row>
    <row r="268" spans="3:3" x14ac:dyDescent="0.25">
      <c r="C268" s="55"/>
    </row>
    <row r="269" spans="3:3" x14ac:dyDescent="0.25">
      <c r="C269" s="55"/>
    </row>
    <row r="270" spans="3:3" x14ac:dyDescent="0.25">
      <c r="C270" s="55"/>
    </row>
    <row r="271" spans="3:3" x14ac:dyDescent="0.25">
      <c r="C271" s="55"/>
    </row>
    <row r="272" spans="3:3" x14ac:dyDescent="0.25">
      <c r="C272" s="55"/>
    </row>
    <row r="273" spans="3:3" x14ac:dyDescent="0.25">
      <c r="C273" s="55"/>
    </row>
    <row r="274" spans="3:3" x14ac:dyDescent="0.25">
      <c r="C274" s="55"/>
    </row>
    <row r="275" spans="3:3" x14ac:dyDescent="0.25">
      <c r="C275" s="55"/>
    </row>
    <row r="276" spans="3:3" x14ac:dyDescent="0.25">
      <c r="C276" s="55"/>
    </row>
    <row r="277" spans="3:3" x14ac:dyDescent="0.25">
      <c r="C277" s="55"/>
    </row>
    <row r="278" spans="3:3" x14ac:dyDescent="0.25">
      <c r="C278" s="55"/>
    </row>
    <row r="279" spans="3:3" x14ac:dyDescent="0.25">
      <c r="C279" s="55"/>
    </row>
    <row r="280" spans="3:3" x14ac:dyDescent="0.25">
      <c r="C280" s="55"/>
    </row>
    <row r="281" spans="3:3" x14ac:dyDescent="0.25">
      <c r="C281" s="55"/>
    </row>
    <row r="282" spans="3:3" x14ac:dyDescent="0.25">
      <c r="C282" s="55"/>
    </row>
    <row r="283" spans="3:3" x14ac:dyDescent="0.25">
      <c r="C283" s="55"/>
    </row>
    <row r="284" spans="3:3" x14ac:dyDescent="0.25">
      <c r="C284" s="55"/>
    </row>
    <row r="285" spans="3:3" x14ac:dyDescent="0.25">
      <c r="C285" s="55"/>
    </row>
    <row r="286" spans="3:3" x14ac:dyDescent="0.25">
      <c r="C286" s="55"/>
    </row>
    <row r="287" spans="3:3" x14ac:dyDescent="0.25">
      <c r="C287" s="55"/>
    </row>
    <row r="288" spans="3:3" x14ac:dyDescent="0.25">
      <c r="C288" s="55"/>
    </row>
    <row r="289" spans="3:3" x14ac:dyDescent="0.25">
      <c r="C289" s="55"/>
    </row>
    <row r="290" spans="3:3" x14ac:dyDescent="0.25">
      <c r="C290" s="55"/>
    </row>
    <row r="291" spans="3:3" x14ac:dyDescent="0.25">
      <c r="C291" s="55"/>
    </row>
    <row r="292" spans="3:3" x14ac:dyDescent="0.25">
      <c r="C292" s="55"/>
    </row>
    <row r="293" spans="3:3" x14ac:dyDescent="0.25">
      <c r="C293" s="55"/>
    </row>
    <row r="294" spans="3:3" x14ac:dyDescent="0.25">
      <c r="C294" s="55"/>
    </row>
    <row r="295" spans="3:3" x14ac:dyDescent="0.25">
      <c r="C295" s="55"/>
    </row>
    <row r="296" spans="3:3" x14ac:dyDescent="0.25">
      <c r="C296" s="55"/>
    </row>
    <row r="297" spans="3:3" x14ac:dyDescent="0.25">
      <c r="C297" s="55"/>
    </row>
    <row r="298" spans="3:3" x14ac:dyDescent="0.25">
      <c r="C298" s="55"/>
    </row>
    <row r="299" spans="3:3" x14ac:dyDescent="0.25">
      <c r="C299" s="55"/>
    </row>
    <row r="300" spans="3:3" x14ac:dyDescent="0.25">
      <c r="C300" s="55"/>
    </row>
    <row r="301" spans="3:3" x14ac:dyDescent="0.25">
      <c r="C301" s="55"/>
    </row>
    <row r="302" spans="3:3" x14ac:dyDescent="0.25">
      <c r="C302" s="55"/>
    </row>
    <row r="303" spans="3:3" x14ac:dyDescent="0.25">
      <c r="C303" s="55"/>
    </row>
    <row r="304" spans="3:3" x14ac:dyDescent="0.25">
      <c r="C304" s="55"/>
    </row>
    <row r="305" spans="3:3" x14ac:dyDescent="0.25">
      <c r="C305" s="55"/>
    </row>
    <row r="306" spans="3:3" x14ac:dyDescent="0.25">
      <c r="C306" s="55"/>
    </row>
    <row r="307" spans="3:3" x14ac:dyDescent="0.25">
      <c r="C307" s="55"/>
    </row>
    <row r="308" spans="3:3" x14ac:dyDescent="0.25">
      <c r="C308" s="55"/>
    </row>
    <row r="309" spans="3:3" x14ac:dyDescent="0.25">
      <c r="C309" s="55"/>
    </row>
    <row r="310" spans="3:3" x14ac:dyDescent="0.25">
      <c r="C310" s="55"/>
    </row>
    <row r="311" spans="3:3" x14ac:dyDescent="0.25">
      <c r="C311" s="55"/>
    </row>
    <row r="312" spans="3:3" x14ac:dyDescent="0.25">
      <c r="C312" s="55"/>
    </row>
    <row r="313" spans="3:3" x14ac:dyDescent="0.25">
      <c r="C313" s="55"/>
    </row>
    <row r="314" spans="3:3" x14ac:dyDescent="0.25">
      <c r="C314" s="55"/>
    </row>
    <row r="315" spans="3:3" x14ac:dyDescent="0.25">
      <c r="C315" s="55"/>
    </row>
    <row r="316" spans="3:3" x14ac:dyDescent="0.25">
      <c r="C316" s="55"/>
    </row>
    <row r="317" spans="3:3" x14ac:dyDescent="0.25">
      <c r="C317" s="55"/>
    </row>
    <row r="318" spans="3:3" x14ac:dyDescent="0.25">
      <c r="C318" s="55"/>
    </row>
    <row r="319" spans="3:3" x14ac:dyDescent="0.25">
      <c r="C319" s="55"/>
    </row>
    <row r="320" spans="3:3" x14ac:dyDescent="0.25">
      <c r="C320" s="55"/>
    </row>
    <row r="321" spans="3:3" x14ac:dyDescent="0.25">
      <c r="C321" s="55"/>
    </row>
    <row r="322" spans="3:3" x14ac:dyDescent="0.25">
      <c r="C322" s="55"/>
    </row>
    <row r="323" spans="3:3" x14ac:dyDescent="0.25">
      <c r="C323" s="55"/>
    </row>
    <row r="324" spans="3:3" x14ac:dyDescent="0.25">
      <c r="C324" s="55"/>
    </row>
    <row r="325" spans="3:3" x14ac:dyDescent="0.25">
      <c r="C325" s="55"/>
    </row>
    <row r="326" spans="3:3" x14ac:dyDescent="0.25">
      <c r="C326" s="55"/>
    </row>
    <row r="327" spans="3:3" x14ac:dyDescent="0.25">
      <c r="C327" s="55"/>
    </row>
    <row r="328" spans="3:3" x14ac:dyDescent="0.25">
      <c r="C328" s="55"/>
    </row>
    <row r="329" spans="3:3" x14ac:dyDescent="0.25">
      <c r="C329" s="55"/>
    </row>
    <row r="330" spans="3:3" x14ac:dyDescent="0.25">
      <c r="C330" s="55"/>
    </row>
    <row r="331" spans="3:3" x14ac:dyDescent="0.25">
      <c r="C331" s="55"/>
    </row>
    <row r="332" spans="3:3" x14ac:dyDescent="0.25">
      <c r="C332" s="55"/>
    </row>
    <row r="333" spans="3:3" x14ac:dyDescent="0.25">
      <c r="C333" s="55"/>
    </row>
    <row r="334" spans="3:3" x14ac:dyDescent="0.25">
      <c r="C334" s="55"/>
    </row>
    <row r="335" spans="3:3" x14ac:dyDescent="0.25">
      <c r="C335" s="55"/>
    </row>
    <row r="336" spans="3:3" x14ac:dyDescent="0.25">
      <c r="C336" s="55"/>
    </row>
    <row r="337" spans="3:3" x14ac:dyDescent="0.25">
      <c r="C337" s="55"/>
    </row>
    <row r="338" spans="3:3" x14ac:dyDescent="0.25">
      <c r="C338" s="55"/>
    </row>
    <row r="339" spans="3:3" x14ac:dyDescent="0.25">
      <c r="C339" s="55"/>
    </row>
    <row r="340" spans="3:3" x14ac:dyDescent="0.25">
      <c r="C340" s="55"/>
    </row>
    <row r="341" spans="3:3" x14ac:dyDescent="0.25">
      <c r="C341" s="55"/>
    </row>
    <row r="342" spans="3:3" x14ac:dyDescent="0.25">
      <c r="C342" s="55"/>
    </row>
    <row r="343" spans="3:3" x14ac:dyDescent="0.25">
      <c r="C343" s="55"/>
    </row>
    <row r="344" spans="3:3" x14ac:dyDescent="0.25">
      <c r="C344" s="55"/>
    </row>
    <row r="345" spans="3:3" x14ac:dyDescent="0.25">
      <c r="C345" s="55"/>
    </row>
    <row r="346" spans="3:3" x14ac:dyDescent="0.25">
      <c r="C346" s="55"/>
    </row>
    <row r="347" spans="3:3" x14ac:dyDescent="0.25">
      <c r="C347" s="55"/>
    </row>
    <row r="348" spans="3:3" x14ac:dyDescent="0.25">
      <c r="C348" s="55"/>
    </row>
    <row r="349" spans="3:3" x14ac:dyDescent="0.25">
      <c r="C349" s="55"/>
    </row>
    <row r="350" spans="3:3" x14ac:dyDescent="0.25">
      <c r="C350" s="55"/>
    </row>
    <row r="351" spans="3:3" x14ac:dyDescent="0.25">
      <c r="C351" s="55"/>
    </row>
    <row r="352" spans="3:3" x14ac:dyDescent="0.25">
      <c r="C352" s="55"/>
    </row>
    <row r="353" spans="3:3" x14ac:dyDescent="0.25">
      <c r="C353" s="55"/>
    </row>
    <row r="354" spans="3:3" x14ac:dyDescent="0.25">
      <c r="C354" s="55"/>
    </row>
    <row r="355" spans="3:3" x14ac:dyDescent="0.25">
      <c r="C355" s="55"/>
    </row>
    <row r="356" spans="3:3" x14ac:dyDescent="0.25">
      <c r="C356" s="55"/>
    </row>
    <row r="357" spans="3:3" x14ac:dyDescent="0.25">
      <c r="C357" s="55"/>
    </row>
    <row r="358" spans="3:3" x14ac:dyDescent="0.25">
      <c r="C358" s="55"/>
    </row>
    <row r="359" spans="3:3" x14ac:dyDescent="0.25">
      <c r="C359" s="55"/>
    </row>
    <row r="360" spans="3:3" x14ac:dyDescent="0.25">
      <c r="C360" s="55"/>
    </row>
    <row r="361" spans="3:3" x14ac:dyDescent="0.25">
      <c r="C361" s="55"/>
    </row>
    <row r="362" spans="3:3" x14ac:dyDescent="0.25">
      <c r="C362" s="55"/>
    </row>
    <row r="363" spans="3:3" x14ac:dyDescent="0.25">
      <c r="C363" s="55"/>
    </row>
    <row r="364" spans="3:3" x14ac:dyDescent="0.25">
      <c r="C364" s="55"/>
    </row>
    <row r="365" spans="3:3" x14ac:dyDescent="0.25">
      <c r="C365" s="55"/>
    </row>
    <row r="366" spans="3:3" x14ac:dyDescent="0.25">
      <c r="C366" s="55"/>
    </row>
    <row r="367" spans="3:3" x14ac:dyDescent="0.25">
      <c r="C367" s="55"/>
    </row>
    <row r="368" spans="3:3" x14ac:dyDescent="0.25">
      <c r="C368" s="55"/>
    </row>
    <row r="369" spans="3:3" x14ac:dyDescent="0.25">
      <c r="C369" s="55"/>
    </row>
    <row r="370" spans="3:3" x14ac:dyDescent="0.25">
      <c r="C370" s="55"/>
    </row>
    <row r="371" spans="3:3" x14ac:dyDescent="0.25">
      <c r="C371" s="55"/>
    </row>
    <row r="372" spans="3:3" x14ac:dyDescent="0.25">
      <c r="C372" s="55"/>
    </row>
    <row r="373" spans="3:3" x14ac:dyDescent="0.25">
      <c r="C373" s="55"/>
    </row>
    <row r="374" spans="3:3" x14ac:dyDescent="0.25">
      <c r="C374" s="55"/>
    </row>
    <row r="375" spans="3:3" x14ac:dyDescent="0.25">
      <c r="C375" s="55"/>
    </row>
    <row r="376" spans="3:3" x14ac:dyDescent="0.25">
      <c r="C376" s="55"/>
    </row>
    <row r="377" spans="3:3" x14ac:dyDescent="0.25">
      <c r="C377" s="55"/>
    </row>
    <row r="378" spans="3:3" x14ac:dyDescent="0.25">
      <c r="C378" s="55"/>
    </row>
    <row r="379" spans="3:3" x14ac:dyDescent="0.25">
      <c r="C379" s="55"/>
    </row>
    <row r="380" spans="3:3" x14ac:dyDescent="0.25">
      <c r="C380" s="55"/>
    </row>
    <row r="381" spans="3:3" x14ac:dyDescent="0.25">
      <c r="C381" s="55"/>
    </row>
    <row r="382" spans="3:3" x14ac:dyDescent="0.25">
      <c r="C382" s="55"/>
    </row>
    <row r="383" spans="3:3" x14ac:dyDescent="0.25">
      <c r="C383" s="55"/>
    </row>
    <row r="384" spans="3:3" x14ac:dyDescent="0.25">
      <c r="C384" s="55"/>
    </row>
    <row r="385" spans="3:3" x14ac:dyDescent="0.25">
      <c r="C385" s="55"/>
    </row>
    <row r="386" spans="3:3" x14ac:dyDescent="0.25">
      <c r="C386" s="55"/>
    </row>
    <row r="387" spans="3:3" x14ac:dyDescent="0.25">
      <c r="C387" s="55"/>
    </row>
    <row r="388" spans="3:3" x14ac:dyDescent="0.25">
      <c r="C388" s="55"/>
    </row>
    <row r="389" spans="3:3" x14ac:dyDescent="0.25">
      <c r="C389" s="55"/>
    </row>
    <row r="390" spans="3:3" x14ac:dyDescent="0.25">
      <c r="C390" s="55"/>
    </row>
    <row r="391" spans="3:3" x14ac:dyDescent="0.25">
      <c r="C391" s="55"/>
    </row>
    <row r="392" spans="3:3" x14ac:dyDescent="0.25">
      <c r="C392" s="55"/>
    </row>
    <row r="393" spans="3:3" x14ac:dyDescent="0.25">
      <c r="C393" s="55"/>
    </row>
    <row r="394" spans="3:3" x14ac:dyDescent="0.25">
      <c r="C394" s="55"/>
    </row>
    <row r="395" spans="3:3" x14ac:dyDescent="0.25">
      <c r="C395" s="55"/>
    </row>
    <row r="396" spans="3:3" x14ac:dyDescent="0.25">
      <c r="C396" s="55"/>
    </row>
    <row r="397" spans="3:3" x14ac:dyDescent="0.25">
      <c r="C397" s="55"/>
    </row>
    <row r="398" spans="3:3" x14ac:dyDescent="0.25">
      <c r="C398" s="55"/>
    </row>
    <row r="399" spans="3:3" x14ac:dyDescent="0.25">
      <c r="C399" s="55"/>
    </row>
    <row r="400" spans="3:3" x14ac:dyDescent="0.25">
      <c r="C400" s="55"/>
    </row>
    <row r="401" spans="3:3" x14ac:dyDescent="0.25">
      <c r="C401" s="55"/>
    </row>
    <row r="402" spans="3:3" x14ac:dyDescent="0.25">
      <c r="C402" s="55"/>
    </row>
    <row r="403" spans="3:3" x14ac:dyDescent="0.25">
      <c r="C403" s="55"/>
    </row>
    <row r="404" spans="3:3" x14ac:dyDescent="0.25">
      <c r="C404" s="55"/>
    </row>
    <row r="405" spans="3:3" x14ac:dyDescent="0.25">
      <c r="C405" s="55"/>
    </row>
    <row r="406" spans="3:3" x14ac:dyDescent="0.25">
      <c r="C406" s="55"/>
    </row>
    <row r="407" spans="3:3" x14ac:dyDescent="0.25">
      <c r="C407" s="55"/>
    </row>
    <row r="408" spans="3:3" x14ac:dyDescent="0.25">
      <c r="C408" s="55"/>
    </row>
    <row r="409" spans="3:3" x14ac:dyDescent="0.25">
      <c r="C409" s="55"/>
    </row>
    <row r="410" spans="3:3" x14ac:dyDescent="0.25">
      <c r="C410" s="55"/>
    </row>
    <row r="411" spans="3:3" x14ac:dyDescent="0.25">
      <c r="C411" s="55"/>
    </row>
    <row r="412" spans="3:3" x14ac:dyDescent="0.25">
      <c r="C412" s="55"/>
    </row>
    <row r="413" spans="3:3" x14ac:dyDescent="0.25">
      <c r="C413" s="55"/>
    </row>
    <row r="414" spans="3:3" x14ac:dyDescent="0.25">
      <c r="C414" s="55"/>
    </row>
    <row r="415" spans="3:3" x14ac:dyDescent="0.25">
      <c r="C415" s="55"/>
    </row>
    <row r="416" spans="3:3" x14ac:dyDescent="0.25">
      <c r="C416" s="55"/>
    </row>
    <row r="417" spans="3:3" x14ac:dyDescent="0.25">
      <c r="C417" s="55"/>
    </row>
    <row r="418" spans="3:3" x14ac:dyDescent="0.25">
      <c r="C418" s="55"/>
    </row>
    <row r="419" spans="3:3" x14ac:dyDescent="0.25">
      <c r="C419" s="55"/>
    </row>
    <row r="420" spans="3:3" x14ac:dyDescent="0.25">
      <c r="C420" s="55"/>
    </row>
    <row r="421" spans="3:3" x14ac:dyDescent="0.25">
      <c r="C421" s="55"/>
    </row>
    <row r="422" spans="3:3" x14ac:dyDescent="0.25">
      <c r="C422" s="55"/>
    </row>
    <row r="423" spans="3:3" x14ac:dyDescent="0.25">
      <c r="C423" s="55"/>
    </row>
    <row r="424" spans="3:3" x14ac:dyDescent="0.25">
      <c r="C424" s="55"/>
    </row>
    <row r="425" spans="3:3" x14ac:dyDescent="0.25">
      <c r="C425" s="55"/>
    </row>
    <row r="426" spans="3:3" x14ac:dyDescent="0.25">
      <c r="C426" s="55"/>
    </row>
    <row r="427" spans="3:3" x14ac:dyDescent="0.25">
      <c r="C427" s="55"/>
    </row>
    <row r="428" spans="3:3" x14ac:dyDescent="0.25">
      <c r="C428" s="55"/>
    </row>
    <row r="429" spans="3:3" x14ac:dyDescent="0.25">
      <c r="C429" s="55"/>
    </row>
    <row r="430" spans="3:3" x14ac:dyDescent="0.25">
      <c r="C430" s="55"/>
    </row>
    <row r="431" spans="3:3" x14ac:dyDescent="0.25">
      <c r="C431" s="55"/>
    </row>
    <row r="432" spans="3:3" x14ac:dyDescent="0.25">
      <c r="C432" s="55"/>
    </row>
  </sheetData>
  <pageMargins left="0.7" right="0.7" top="0.75" bottom="0.75" header="0.3" footer="0.3"/>
  <pageSetup paperSize="9" orientation="portrait" r:id="rId1"/>
  <headerFooter>
    <oddFooter>&amp;C&amp;"arial,Bold"&amp;14&amp;KFF0000PROTECTED</oddFooter>
    <evenFooter>&amp;C&amp;"arial,Bold"&amp;14&amp;KFF0000PROTECTED</evenFooter>
    <firstFooter>&amp;C&amp;"arial,Bold"&amp;14&amp;KFF0000PROTECTED</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8"/>
  <sheetViews>
    <sheetView topLeftCell="B262" workbookViewId="0">
      <selection activeCell="G6" sqref="G6"/>
    </sheetView>
  </sheetViews>
  <sheetFormatPr defaultRowHeight="15" x14ac:dyDescent="0.25"/>
  <cols>
    <col min="1" max="1" width="45.28515625" customWidth="1"/>
    <col min="2" max="2" width="84.5703125" customWidth="1"/>
    <col min="3" max="3" width="11.85546875" customWidth="1"/>
    <col min="4" max="4" width="61.42578125" customWidth="1"/>
    <col min="5" max="5" width="25" customWidth="1"/>
    <col min="6" max="6" width="29.42578125" customWidth="1"/>
    <col min="7" max="7" width="45.42578125" customWidth="1"/>
    <col min="8" max="8" width="7.7109375" customWidth="1"/>
  </cols>
  <sheetData>
    <row r="1" spans="1:8" ht="36" x14ac:dyDescent="0.25">
      <c r="A1" s="57" t="s">
        <v>836</v>
      </c>
      <c r="B1" s="48" t="s">
        <v>1364</v>
      </c>
      <c r="C1" s="48" t="s">
        <v>1235</v>
      </c>
      <c r="D1" s="48" t="s">
        <v>1237</v>
      </c>
      <c r="E1" s="48" t="s">
        <v>657</v>
      </c>
      <c r="F1" s="48" t="s">
        <v>656</v>
      </c>
      <c r="G1" s="48" t="s">
        <v>1372</v>
      </c>
      <c r="H1" s="48"/>
    </row>
    <row r="2" spans="1:8" ht="30" x14ac:dyDescent="0.25">
      <c r="A2" s="76" t="s">
        <v>1226</v>
      </c>
      <c r="B2" s="59" t="s">
        <v>872</v>
      </c>
      <c r="C2" s="3"/>
    </row>
    <row r="3" spans="1:8" ht="36" x14ac:dyDescent="0.25">
      <c r="A3" s="76" t="s">
        <v>1227</v>
      </c>
      <c r="B3" s="59" t="s">
        <v>873</v>
      </c>
      <c r="C3" s="3"/>
    </row>
    <row r="4" spans="1:8" ht="36" x14ac:dyDescent="0.25">
      <c r="A4" s="76"/>
      <c r="B4" s="59" t="s">
        <v>874</v>
      </c>
      <c r="C4" s="3"/>
    </row>
    <row r="5" spans="1:8" ht="48" x14ac:dyDescent="0.25">
      <c r="A5" s="76"/>
      <c r="B5" s="59" t="s">
        <v>875</v>
      </c>
      <c r="C5" s="3"/>
    </row>
    <row r="6" spans="1:8" ht="24" x14ac:dyDescent="0.25">
      <c r="A6" s="76"/>
      <c r="B6" s="59" t="s">
        <v>876</v>
      </c>
      <c r="C6" s="3"/>
    </row>
    <row r="7" spans="1:8" x14ac:dyDescent="0.25">
      <c r="A7" s="76"/>
      <c r="B7" s="59" t="s">
        <v>877</v>
      </c>
      <c r="C7" s="3"/>
    </row>
    <row r="8" spans="1:8" x14ac:dyDescent="0.25">
      <c r="A8" s="76"/>
      <c r="B8" s="59" t="s">
        <v>878</v>
      </c>
      <c r="C8" s="3"/>
      <c r="D8" s="60"/>
    </row>
    <row r="9" spans="1:8" ht="24" x14ac:dyDescent="0.25">
      <c r="A9" s="76"/>
      <c r="B9" s="59" t="s">
        <v>879</v>
      </c>
      <c r="C9" s="3"/>
    </row>
    <row r="10" spans="1:8" ht="48" x14ac:dyDescent="0.25">
      <c r="A10" s="76"/>
      <c r="B10" s="59" t="s">
        <v>880</v>
      </c>
      <c r="C10" s="3"/>
    </row>
    <row r="11" spans="1:8" x14ac:dyDescent="0.25">
      <c r="A11" s="76"/>
      <c r="B11" s="59"/>
      <c r="C11" s="3"/>
    </row>
    <row r="12" spans="1:8" x14ac:dyDescent="0.25">
      <c r="A12" s="76"/>
      <c r="B12" s="59" t="s">
        <v>881</v>
      </c>
      <c r="C12" s="3"/>
    </row>
    <row r="13" spans="1:8" ht="24" x14ac:dyDescent="0.25">
      <c r="A13" s="76"/>
      <c r="B13" s="59" t="s">
        <v>882</v>
      </c>
      <c r="C13" s="3"/>
    </row>
    <row r="14" spans="1:8" ht="36" x14ac:dyDescent="0.25">
      <c r="A14" s="76"/>
      <c r="B14" s="59" t="s">
        <v>883</v>
      </c>
      <c r="C14" s="3"/>
    </row>
    <row r="15" spans="1:8" ht="24" x14ac:dyDescent="0.25">
      <c r="A15" s="76"/>
      <c r="B15" s="59" t="s">
        <v>884</v>
      </c>
      <c r="C15" s="3"/>
    </row>
    <row r="16" spans="1:8" x14ac:dyDescent="0.25">
      <c r="A16" s="76"/>
      <c r="B16" s="59"/>
      <c r="C16" s="3"/>
    </row>
    <row r="17" spans="1:4" x14ac:dyDescent="0.25">
      <c r="A17" s="76"/>
      <c r="B17" s="59" t="s">
        <v>885</v>
      </c>
      <c r="C17" s="3"/>
    </row>
    <row r="18" spans="1:4" ht="48" x14ac:dyDescent="0.25">
      <c r="A18" s="76"/>
      <c r="B18" s="59" t="s">
        <v>886</v>
      </c>
      <c r="C18" s="3"/>
    </row>
    <row r="19" spans="1:4" ht="24" x14ac:dyDescent="0.25">
      <c r="A19" s="76"/>
      <c r="B19" s="59" t="s">
        <v>887</v>
      </c>
      <c r="C19" s="3"/>
    </row>
    <row r="20" spans="1:4" ht="24" x14ac:dyDescent="0.25">
      <c r="A20" s="76"/>
      <c r="B20" s="59" t="s">
        <v>888</v>
      </c>
      <c r="C20" s="3"/>
      <c r="D20" s="58"/>
    </row>
    <row r="21" spans="1:4" x14ac:dyDescent="0.25">
      <c r="A21" s="76"/>
      <c r="B21" s="59"/>
      <c r="C21" s="3"/>
    </row>
    <row r="22" spans="1:4" x14ac:dyDescent="0.25">
      <c r="A22" s="76" t="s">
        <v>1228</v>
      </c>
      <c r="B22" s="59" t="s">
        <v>889</v>
      </c>
      <c r="C22" s="3"/>
    </row>
    <row r="23" spans="1:4" ht="36" x14ac:dyDescent="0.25">
      <c r="A23" s="76"/>
      <c r="B23" s="59" t="s">
        <v>890</v>
      </c>
      <c r="C23" s="3"/>
    </row>
    <row r="24" spans="1:4" ht="36" x14ac:dyDescent="0.25">
      <c r="A24" s="76"/>
      <c r="B24" s="59" t="s">
        <v>891</v>
      </c>
      <c r="C24" s="3"/>
    </row>
    <row r="25" spans="1:4" x14ac:dyDescent="0.25">
      <c r="A25" s="76"/>
      <c r="B25" s="59"/>
      <c r="C25" s="3"/>
    </row>
    <row r="26" spans="1:4" x14ac:dyDescent="0.25">
      <c r="A26" s="76"/>
      <c r="B26" s="59" t="s">
        <v>892</v>
      </c>
      <c r="C26" s="3"/>
    </row>
    <row r="27" spans="1:4" ht="24" x14ac:dyDescent="0.25">
      <c r="A27" s="76"/>
      <c r="B27" s="59" t="s">
        <v>893</v>
      </c>
      <c r="C27" s="3"/>
    </row>
    <row r="28" spans="1:4" x14ac:dyDescent="0.25">
      <c r="A28" s="76"/>
      <c r="B28" s="59"/>
      <c r="C28" s="3"/>
    </row>
    <row r="29" spans="1:4" x14ac:dyDescent="0.25">
      <c r="A29" s="76"/>
      <c r="B29" s="59" t="s">
        <v>894</v>
      </c>
      <c r="C29" s="3"/>
    </row>
    <row r="30" spans="1:4" ht="36" x14ac:dyDescent="0.25">
      <c r="A30" s="76"/>
      <c r="B30" s="59" t="s">
        <v>895</v>
      </c>
      <c r="C30" s="3"/>
    </row>
    <row r="31" spans="1:4" ht="24" x14ac:dyDescent="0.25">
      <c r="A31" s="76"/>
      <c r="B31" s="59" t="s">
        <v>896</v>
      </c>
      <c r="C31" s="3"/>
    </row>
    <row r="32" spans="1:4" ht="24" x14ac:dyDescent="0.25">
      <c r="A32" s="76"/>
      <c r="B32" s="59" t="s">
        <v>897</v>
      </c>
      <c r="C32" s="3"/>
    </row>
    <row r="33" spans="1:3" ht="48" x14ac:dyDescent="0.25">
      <c r="A33" s="76"/>
      <c r="B33" s="59" t="s">
        <v>898</v>
      </c>
      <c r="C33" s="3"/>
    </row>
    <row r="34" spans="1:3" x14ac:dyDescent="0.25">
      <c r="A34" s="76"/>
      <c r="B34" s="59"/>
      <c r="C34" s="3"/>
    </row>
    <row r="35" spans="1:3" x14ac:dyDescent="0.25">
      <c r="A35" s="76"/>
      <c r="B35" s="59" t="s">
        <v>899</v>
      </c>
      <c r="C35" s="3"/>
    </row>
    <row r="36" spans="1:3" ht="24" x14ac:dyDescent="0.25">
      <c r="A36" s="76"/>
      <c r="B36" s="59" t="s">
        <v>900</v>
      </c>
      <c r="C36" s="3"/>
    </row>
    <row r="37" spans="1:3" ht="24" x14ac:dyDescent="0.25">
      <c r="A37" s="76"/>
      <c r="B37" s="59" t="s">
        <v>901</v>
      </c>
      <c r="C37" s="3"/>
    </row>
    <row r="38" spans="1:3" x14ac:dyDescent="0.25">
      <c r="A38" s="76"/>
      <c r="B38" s="59"/>
      <c r="C38" s="3"/>
    </row>
    <row r="39" spans="1:3" ht="30" x14ac:dyDescent="0.25">
      <c r="A39" s="76" t="s">
        <v>1229</v>
      </c>
      <c r="B39" s="59" t="s">
        <v>902</v>
      </c>
      <c r="C39" s="3"/>
    </row>
    <row r="40" spans="1:3" ht="36" x14ac:dyDescent="0.25">
      <c r="A40" s="76"/>
      <c r="B40" s="59" t="s">
        <v>903</v>
      </c>
      <c r="C40" s="3"/>
    </row>
    <row r="41" spans="1:3" ht="24" x14ac:dyDescent="0.25">
      <c r="A41" s="76"/>
      <c r="B41" s="59" t="s">
        <v>904</v>
      </c>
      <c r="C41" s="3"/>
    </row>
    <row r="42" spans="1:3" x14ac:dyDescent="0.25">
      <c r="A42" s="76"/>
      <c r="B42" s="59" t="s">
        <v>905</v>
      </c>
      <c r="C42" s="3"/>
    </row>
    <row r="43" spans="1:3" x14ac:dyDescent="0.25">
      <c r="A43" s="76"/>
      <c r="B43" s="59" t="s">
        <v>906</v>
      </c>
      <c r="C43" s="3"/>
    </row>
    <row r="44" spans="1:3" x14ac:dyDescent="0.25">
      <c r="A44" s="76"/>
      <c r="B44" s="59" t="s">
        <v>907</v>
      </c>
      <c r="C44" s="3"/>
    </row>
    <row r="45" spans="1:3" x14ac:dyDescent="0.25">
      <c r="A45" s="76"/>
      <c r="B45" s="59" t="s">
        <v>908</v>
      </c>
      <c r="C45" s="3"/>
    </row>
    <row r="46" spans="1:3" ht="24" x14ac:dyDescent="0.25">
      <c r="A46" s="76"/>
      <c r="B46" s="59" t="s">
        <v>909</v>
      </c>
      <c r="C46" s="3"/>
    </row>
    <row r="47" spans="1:3" ht="24" x14ac:dyDescent="0.25">
      <c r="A47" s="76"/>
      <c r="B47" s="59" t="s">
        <v>910</v>
      </c>
      <c r="C47" s="3"/>
    </row>
    <row r="48" spans="1:3" x14ac:dyDescent="0.25">
      <c r="A48" s="76"/>
      <c r="B48" s="59"/>
      <c r="C48" s="3"/>
    </row>
    <row r="49" spans="1:3" x14ac:dyDescent="0.25">
      <c r="A49" s="76"/>
      <c r="B49" s="59" t="s">
        <v>911</v>
      </c>
      <c r="C49" s="3"/>
    </row>
    <row r="50" spans="1:3" ht="24" x14ac:dyDescent="0.25">
      <c r="A50" s="76"/>
      <c r="B50" s="59" t="s">
        <v>838</v>
      </c>
      <c r="C50" s="3"/>
    </row>
    <row r="51" spans="1:3" x14ac:dyDescent="0.25">
      <c r="A51" s="76"/>
      <c r="B51" s="59"/>
      <c r="C51" s="3"/>
    </row>
    <row r="52" spans="1:3" x14ac:dyDescent="0.25">
      <c r="A52" s="76"/>
      <c r="B52" s="59" t="s">
        <v>912</v>
      </c>
      <c r="C52" s="3"/>
    </row>
    <row r="53" spans="1:3" ht="24" x14ac:dyDescent="0.25">
      <c r="A53" s="76"/>
      <c r="B53" s="59" t="s">
        <v>839</v>
      </c>
      <c r="C53" s="3"/>
    </row>
    <row r="54" spans="1:3" x14ac:dyDescent="0.25">
      <c r="A54" s="76"/>
      <c r="B54" s="59"/>
      <c r="C54" s="3"/>
    </row>
    <row r="55" spans="1:3" x14ac:dyDescent="0.25">
      <c r="A55" s="76" t="s">
        <v>1230</v>
      </c>
      <c r="B55" s="59" t="s">
        <v>913</v>
      </c>
      <c r="C55" s="3"/>
    </row>
    <row r="56" spans="1:3" ht="24" x14ac:dyDescent="0.25">
      <c r="A56" s="76"/>
      <c r="B56" s="59" t="s">
        <v>840</v>
      </c>
      <c r="C56" s="3"/>
    </row>
    <row r="57" spans="1:3" x14ac:dyDescent="0.25">
      <c r="A57" s="76"/>
      <c r="B57" s="59" t="s">
        <v>914</v>
      </c>
      <c r="C57" s="3"/>
    </row>
    <row r="58" spans="1:3" x14ac:dyDescent="0.25">
      <c r="A58" s="76"/>
      <c r="B58" s="59" t="s">
        <v>915</v>
      </c>
      <c r="C58" s="3"/>
    </row>
    <row r="59" spans="1:3" x14ac:dyDescent="0.25">
      <c r="A59" s="76"/>
      <c r="B59" s="59" t="s">
        <v>916</v>
      </c>
      <c r="C59" s="3"/>
    </row>
    <row r="60" spans="1:3" x14ac:dyDescent="0.25">
      <c r="A60" s="76"/>
      <c r="B60" s="59" t="s">
        <v>917</v>
      </c>
      <c r="C60" s="3"/>
    </row>
    <row r="61" spans="1:3" ht="24" x14ac:dyDescent="0.25">
      <c r="A61" s="76"/>
      <c r="B61" s="59" t="s">
        <v>918</v>
      </c>
      <c r="C61" s="3"/>
    </row>
    <row r="62" spans="1:3" ht="24" x14ac:dyDescent="0.25">
      <c r="A62" s="76"/>
      <c r="B62" s="59" t="s">
        <v>919</v>
      </c>
      <c r="C62" s="3"/>
    </row>
    <row r="63" spans="1:3" x14ac:dyDescent="0.25">
      <c r="A63" s="76"/>
      <c r="B63" s="59"/>
      <c r="C63" s="3"/>
    </row>
    <row r="64" spans="1:3" x14ac:dyDescent="0.25">
      <c r="A64" s="76"/>
      <c r="B64" s="59" t="s">
        <v>920</v>
      </c>
      <c r="C64" s="3"/>
    </row>
    <row r="65" spans="1:3" ht="24" x14ac:dyDescent="0.25">
      <c r="A65" s="76"/>
      <c r="B65" s="59" t="s">
        <v>841</v>
      </c>
      <c r="C65" s="3"/>
    </row>
    <row r="66" spans="1:3" x14ac:dyDescent="0.25">
      <c r="A66" s="76"/>
      <c r="B66" s="59"/>
      <c r="C66" s="3"/>
    </row>
    <row r="67" spans="1:3" x14ac:dyDescent="0.25">
      <c r="A67" s="76"/>
      <c r="B67" s="59" t="s">
        <v>921</v>
      </c>
      <c r="C67" s="3"/>
    </row>
    <row r="68" spans="1:3" ht="36" x14ac:dyDescent="0.25">
      <c r="A68" s="76"/>
      <c r="B68" s="59" t="s">
        <v>842</v>
      </c>
      <c r="C68" s="3"/>
    </row>
    <row r="69" spans="1:3" x14ac:dyDescent="0.25">
      <c r="A69" s="76"/>
      <c r="B69" s="59"/>
      <c r="C69" s="3"/>
    </row>
    <row r="70" spans="1:3" ht="30" x14ac:dyDescent="0.25">
      <c r="A70" s="76" t="s">
        <v>1231</v>
      </c>
      <c r="B70" s="59" t="s">
        <v>922</v>
      </c>
      <c r="C70" s="3"/>
    </row>
    <row r="71" spans="1:3" ht="24" x14ac:dyDescent="0.25">
      <c r="A71" s="76"/>
      <c r="B71" s="59" t="s">
        <v>843</v>
      </c>
      <c r="C71" s="3"/>
    </row>
    <row r="72" spans="1:3" ht="24" x14ac:dyDescent="0.25">
      <c r="A72" s="76"/>
      <c r="B72" s="59" t="s">
        <v>923</v>
      </c>
      <c r="C72" s="3"/>
    </row>
    <row r="73" spans="1:3" ht="24" x14ac:dyDescent="0.25">
      <c r="A73" s="76"/>
      <c r="B73" s="59" t="s">
        <v>924</v>
      </c>
      <c r="C73" s="3"/>
    </row>
    <row r="74" spans="1:3" x14ac:dyDescent="0.25">
      <c r="A74" s="76"/>
      <c r="B74" s="59" t="s">
        <v>925</v>
      </c>
      <c r="C74" s="3"/>
    </row>
    <row r="75" spans="1:3" x14ac:dyDescent="0.25">
      <c r="A75" s="76"/>
      <c r="B75" s="59" t="s">
        <v>926</v>
      </c>
      <c r="C75" s="3"/>
    </row>
    <row r="76" spans="1:3" ht="24" x14ac:dyDescent="0.25">
      <c r="A76" s="76"/>
      <c r="B76" s="59" t="s">
        <v>927</v>
      </c>
      <c r="C76" s="3"/>
    </row>
    <row r="77" spans="1:3" x14ac:dyDescent="0.25">
      <c r="A77" s="76"/>
      <c r="B77" s="59" t="s">
        <v>917</v>
      </c>
      <c r="C77" s="3"/>
    </row>
    <row r="78" spans="1:3" ht="24" x14ac:dyDescent="0.25">
      <c r="A78" s="76"/>
      <c r="B78" s="59" t="s">
        <v>918</v>
      </c>
      <c r="C78" s="3"/>
    </row>
    <row r="79" spans="1:3" ht="24" x14ac:dyDescent="0.25">
      <c r="A79" s="76"/>
      <c r="B79" s="59" t="s">
        <v>928</v>
      </c>
      <c r="C79" s="3"/>
    </row>
    <row r="80" spans="1:3" x14ac:dyDescent="0.25">
      <c r="A80" s="76"/>
      <c r="B80" s="59"/>
      <c r="C80" s="3"/>
    </row>
    <row r="81" spans="1:3" x14ac:dyDescent="0.25">
      <c r="A81" s="76"/>
      <c r="B81" s="59" t="s">
        <v>929</v>
      </c>
      <c r="C81" s="3"/>
    </row>
    <row r="82" spans="1:3" ht="24" x14ac:dyDescent="0.25">
      <c r="A82" s="76"/>
      <c r="B82" s="59" t="s">
        <v>844</v>
      </c>
      <c r="C82" s="3"/>
    </row>
    <row r="83" spans="1:3" x14ac:dyDescent="0.25">
      <c r="A83" s="76"/>
      <c r="B83" s="59"/>
      <c r="C83" s="3"/>
    </row>
    <row r="84" spans="1:3" ht="30" x14ac:dyDescent="0.25">
      <c r="A84" s="76" t="s">
        <v>1232</v>
      </c>
      <c r="B84" s="59" t="s">
        <v>930</v>
      </c>
      <c r="C84" s="3"/>
    </row>
    <row r="85" spans="1:3" ht="24" x14ac:dyDescent="0.25">
      <c r="A85" s="76"/>
      <c r="B85" s="59" t="s">
        <v>845</v>
      </c>
      <c r="C85" s="3"/>
    </row>
    <row r="86" spans="1:3" x14ac:dyDescent="0.25">
      <c r="A86" s="76"/>
      <c r="B86" s="59" t="s">
        <v>931</v>
      </c>
      <c r="C86" s="3"/>
    </row>
    <row r="87" spans="1:3" x14ac:dyDescent="0.25">
      <c r="A87" s="76"/>
      <c r="B87" s="59" t="s">
        <v>915</v>
      </c>
      <c r="C87" s="3"/>
    </row>
    <row r="88" spans="1:3" x14ac:dyDescent="0.25">
      <c r="A88" s="76"/>
      <c r="B88" s="59" t="s">
        <v>932</v>
      </c>
      <c r="C88" s="3"/>
    </row>
    <row r="89" spans="1:3" x14ac:dyDescent="0.25">
      <c r="A89" s="76"/>
      <c r="B89" s="59" t="s">
        <v>933</v>
      </c>
      <c r="C89" s="3"/>
    </row>
    <row r="90" spans="1:3" ht="24" x14ac:dyDescent="0.25">
      <c r="A90" s="76"/>
      <c r="B90" s="59" t="s">
        <v>918</v>
      </c>
      <c r="C90" s="3"/>
    </row>
    <row r="91" spans="1:3" ht="24" x14ac:dyDescent="0.25">
      <c r="A91" s="76"/>
      <c r="B91" s="59" t="s">
        <v>934</v>
      </c>
      <c r="C91" s="3"/>
    </row>
    <row r="92" spans="1:3" x14ac:dyDescent="0.25">
      <c r="A92" s="76"/>
      <c r="B92" s="59"/>
      <c r="C92" s="3"/>
    </row>
    <row r="93" spans="1:3" x14ac:dyDescent="0.25">
      <c r="A93" s="76"/>
      <c r="B93" s="59" t="s">
        <v>935</v>
      </c>
      <c r="C93" s="3"/>
    </row>
    <row r="94" spans="1:3" ht="24" x14ac:dyDescent="0.25">
      <c r="A94" s="76"/>
      <c r="B94" s="59" t="s">
        <v>846</v>
      </c>
      <c r="C94" s="3"/>
    </row>
    <row r="95" spans="1:3" x14ac:dyDescent="0.25">
      <c r="A95" s="76"/>
      <c r="B95" s="59"/>
      <c r="C95" s="3"/>
    </row>
    <row r="96" spans="1:3" ht="30" x14ac:dyDescent="0.25">
      <c r="A96" s="76" t="s">
        <v>1239</v>
      </c>
      <c r="B96" s="59" t="s">
        <v>936</v>
      </c>
      <c r="C96" s="3"/>
    </row>
    <row r="97" spans="1:3" ht="24" x14ac:dyDescent="0.25">
      <c r="A97" s="76"/>
      <c r="B97" s="59" t="s">
        <v>847</v>
      </c>
      <c r="C97" s="3"/>
    </row>
    <row r="98" spans="1:3" x14ac:dyDescent="0.25">
      <c r="A98" s="76"/>
      <c r="B98" s="59" t="s">
        <v>937</v>
      </c>
      <c r="C98" s="3"/>
    </row>
    <row r="99" spans="1:3" ht="36" x14ac:dyDescent="0.25">
      <c r="A99" s="76"/>
      <c r="B99" s="59" t="s">
        <v>938</v>
      </c>
      <c r="C99" s="3"/>
    </row>
    <row r="100" spans="1:3" ht="24" x14ac:dyDescent="0.25">
      <c r="A100" s="76"/>
      <c r="B100" s="59" t="s">
        <v>939</v>
      </c>
      <c r="C100" s="3"/>
    </row>
    <row r="101" spans="1:3" x14ac:dyDescent="0.25">
      <c r="A101" s="76"/>
      <c r="B101" s="59" t="s">
        <v>940</v>
      </c>
      <c r="C101" s="3"/>
    </row>
    <row r="102" spans="1:3" x14ac:dyDescent="0.25">
      <c r="A102" s="76"/>
      <c r="B102" s="59" t="s">
        <v>848</v>
      </c>
      <c r="C102" s="3"/>
    </row>
    <row r="103" spans="1:3" x14ac:dyDescent="0.25">
      <c r="A103" s="76"/>
      <c r="B103" s="59"/>
      <c r="C103" s="3"/>
    </row>
    <row r="104" spans="1:3" x14ac:dyDescent="0.25">
      <c r="A104" s="76"/>
      <c r="B104" s="59" t="s">
        <v>941</v>
      </c>
      <c r="C104" s="3"/>
    </row>
    <row r="105" spans="1:3" ht="24" x14ac:dyDescent="0.25">
      <c r="A105" s="76"/>
      <c r="B105" s="59" t="s">
        <v>942</v>
      </c>
      <c r="C105" s="3"/>
    </row>
    <row r="106" spans="1:3" x14ac:dyDescent="0.25">
      <c r="A106" s="76"/>
      <c r="B106" s="59" t="s">
        <v>943</v>
      </c>
      <c r="C106" s="3"/>
    </row>
    <row r="107" spans="1:3" x14ac:dyDescent="0.25">
      <c r="A107" s="76"/>
      <c r="B107" s="59" t="s">
        <v>944</v>
      </c>
      <c r="C107" s="3"/>
    </row>
    <row r="108" spans="1:3" x14ac:dyDescent="0.25">
      <c r="A108" s="76"/>
      <c r="B108" s="59"/>
      <c r="C108" s="3"/>
    </row>
    <row r="109" spans="1:3" x14ac:dyDescent="0.25">
      <c r="A109" s="76"/>
      <c r="B109" s="59" t="s">
        <v>945</v>
      </c>
      <c r="C109" s="3"/>
    </row>
    <row r="110" spans="1:3" ht="24" x14ac:dyDescent="0.25">
      <c r="A110" s="76"/>
      <c r="B110" s="59" t="s">
        <v>946</v>
      </c>
      <c r="C110" s="3"/>
    </row>
    <row r="111" spans="1:3" ht="24" x14ac:dyDescent="0.25">
      <c r="A111" s="76"/>
      <c r="B111" s="59" t="s">
        <v>947</v>
      </c>
      <c r="C111" s="3"/>
    </row>
    <row r="112" spans="1:3" ht="24" x14ac:dyDescent="0.25">
      <c r="A112" s="76"/>
      <c r="B112" s="59" t="s">
        <v>948</v>
      </c>
      <c r="C112" s="3"/>
    </row>
    <row r="113" spans="1:3" x14ac:dyDescent="0.25">
      <c r="A113" s="76"/>
      <c r="B113" s="59"/>
      <c r="C113" s="3"/>
    </row>
    <row r="114" spans="1:3" ht="30" x14ac:dyDescent="0.25">
      <c r="A114" s="76" t="s">
        <v>1240</v>
      </c>
      <c r="B114" s="59" t="s">
        <v>949</v>
      </c>
      <c r="C114" s="3"/>
    </row>
    <row r="115" spans="1:3" ht="24" x14ac:dyDescent="0.25">
      <c r="A115" s="76"/>
      <c r="B115" s="59" t="s">
        <v>849</v>
      </c>
      <c r="C115" s="3"/>
    </row>
    <row r="116" spans="1:3" x14ac:dyDescent="0.25">
      <c r="A116" s="76"/>
      <c r="B116" s="59" t="s">
        <v>950</v>
      </c>
      <c r="C116" s="3"/>
    </row>
    <row r="117" spans="1:3" x14ac:dyDescent="0.25">
      <c r="A117" s="76"/>
      <c r="B117" s="59" t="s">
        <v>951</v>
      </c>
      <c r="C117" s="3"/>
    </row>
    <row r="118" spans="1:3" x14ac:dyDescent="0.25">
      <c r="A118" s="76"/>
      <c r="B118" s="59" t="s">
        <v>952</v>
      </c>
      <c r="C118" s="3"/>
    </row>
    <row r="119" spans="1:3" x14ac:dyDescent="0.25">
      <c r="A119" s="76"/>
      <c r="B119" s="59" t="s">
        <v>953</v>
      </c>
      <c r="C119" s="3"/>
    </row>
    <row r="120" spans="1:3" x14ac:dyDescent="0.25">
      <c r="A120" s="76"/>
      <c r="B120" s="59"/>
      <c r="C120" s="3"/>
    </row>
    <row r="121" spans="1:3" x14ac:dyDescent="0.25">
      <c r="A121" s="76"/>
      <c r="B121" s="59" t="s">
        <v>954</v>
      </c>
      <c r="C121" s="3"/>
    </row>
    <row r="122" spans="1:3" ht="36" x14ac:dyDescent="0.25">
      <c r="A122" s="76"/>
      <c r="B122" s="59" t="s">
        <v>850</v>
      </c>
      <c r="C122" s="3"/>
    </row>
    <row r="123" spans="1:3" x14ac:dyDescent="0.25">
      <c r="A123" s="76"/>
      <c r="B123" s="59" t="s">
        <v>914</v>
      </c>
      <c r="C123" s="3"/>
    </row>
    <row r="124" spans="1:3" x14ac:dyDescent="0.25">
      <c r="A124" s="76"/>
      <c r="B124" s="59" t="s">
        <v>955</v>
      </c>
      <c r="C124" s="3"/>
    </row>
    <row r="125" spans="1:3" x14ac:dyDescent="0.25">
      <c r="A125" s="76"/>
      <c r="B125" s="59" t="s">
        <v>956</v>
      </c>
      <c r="C125" s="3"/>
    </row>
    <row r="126" spans="1:3" x14ac:dyDescent="0.25">
      <c r="A126" s="76"/>
      <c r="B126" s="59" t="s">
        <v>957</v>
      </c>
      <c r="C126" s="3"/>
    </row>
    <row r="127" spans="1:3" x14ac:dyDescent="0.25">
      <c r="A127" s="76"/>
      <c r="B127" s="59"/>
      <c r="C127" s="3"/>
    </row>
    <row r="128" spans="1:3" x14ac:dyDescent="0.25">
      <c r="A128" s="76"/>
      <c r="B128" s="59" t="s">
        <v>958</v>
      </c>
      <c r="C128" s="3"/>
    </row>
    <row r="129" spans="1:3" ht="24" x14ac:dyDescent="0.25">
      <c r="A129" s="76"/>
      <c r="B129" s="59" t="s">
        <v>851</v>
      </c>
      <c r="C129" s="3"/>
    </row>
    <row r="130" spans="1:3" x14ac:dyDescent="0.25">
      <c r="A130" s="76"/>
      <c r="B130" s="59"/>
      <c r="C130" s="3"/>
    </row>
    <row r="131" spans="1:3" ht="30" x14ac:dyDescent="0.25">
      <c r="A131" s="76" t="s">
        <v>1259</v>
      </c>
      <c r="B131" s="59" t="s">
        <v>959</v>
      </c>
      <c r="C131" s="3"/>
    </row>
    <row r="132" spans="1:3" ht="24" x14ac:dyDescent="0.25">
      <c r="A132" s="76"/>
      <c r="B132" s="59" t="s">
        <v>852</v>
      </c>
      <c r="C132" s="3"/>
    </row>
    <row r="133" spans="1:3" x14ac:dyDescent="0.25">
      <c r="A133" s="76"/>
      <c r="B133" s="59" t="s">
        <v>931</v>
      </c>
      <c r="C133" s="3"/>
    </row>
    <row r="134" spans="1:3" x14ac:dyDescent="0.25">
      <c r="A134" s="76"/>
      <c r="B134" s="59" t="s">
        <v>960</v>
      </c>
      <c r="C134" s="3"/>
    </row>
    <row r="135" spans="1:3" x14ac:dyDescent="0.25">
      <c r="A135" s="76"/>
      <c r="B135" s="59" t="s">
        <v>961</v>
      </c>
      <c r="C135" s="3"/>
    </row>
    <row r="136" spans="1:3" x14ac:dyDescent="0.25">
      <c r="A136" s="76"/>
      <c r="B136" s="59" t="s">
        <v>917</v>
      </c>
      <c r="C136" s="3"/>
    </row>
    <row r="137" spans="1:3" x14ac:dyDescent="0.25">
      <c r="A137" s="76"/>
      <c r="B137" s="59" t="s">
        <v>962</v>
      </c>
      <c r="C137" s="3"/>
    </row>
    <row r="138" spans="1:3" ht="24" x14ac:dyDescent="0.25">
      <c r="A138" s="76"/>
      <c r="B138" s="59" t="s">
        <v>963</v>
      </c>
      <c r="C138" s="3"/>
    </row>
    <row r="139" spans="1:3" ht="24" x14ac:dyDescent="0.25">
      <c r="A139" s="76"/>
      <c r="B139" s="59" t="s">
        <v>964</v>
      </c>
      <c r="C139" s="3"/>
    </row>
    <row r="140" spans="1:3" x14ac:dyDescent="0.25">
      <c r="A140" s="76"/>
      <c r="B140" s="59"/>
      <c r="C140" s="3"/>
    </row>
    <row r="141" spans="1:3" x14ac:dyDescent="0.25">
      <c r="A141" s="76"/>
      <c r="B141" s="59" t="s">
        <v>965</v>
      </c>
      <c r="C141" s="3"/>
    </row>
    <row r="142" spans="1:3" ht="24" x14ac:dyDescent="0.25">
      <c r="A142" s="76"/>
      <c r="B142" s="59" t="s">
        <v>853</v>
      </c>
      <c r="C142" s="3"/>
    </row>
    <row r="143" spans="1:3" x14ac:dyDescent="0.25">
      <c r="A143" s="76"/>
      <c r="B143" s="59"/>
      <c r="C143" s="3"/>
    </row>
    <row r="144" spans="1:3" x14ac:dyDescent="0.25">
      <c r="A144" s="76" t="s">
        <v>1241</v>
      </c>
      <c r="B144" s="59" t="s">
        <v>966</v>
      </c>
      <c r="C144" s="3"/>
    </row>
    <row r="145" spans="1:3" ht="24" x14ac:dyDescent="0.25">
      <c r="A145" s="76" t="s">
        <v>1242</v>
      </c>
      <c r="B145" s="59" t="s">
        <v>854</v>
      </c>
      <c r="C145" s="3"/>
    </row>
    <row r="146" spans="1:3" x14ac:dyDescent="0.25">
      <c r="A146" s="76"/>
      <c r="B146" s="59" t="s">
        <v>967</v>
      </c>
      <c r="C146" s="3"/>
    </row>
    <row r="147" spans="1:3" x14ac:dyDescent="0.25">
      <c r="A147" s="76"/>
      <c r="B147" s="59" t="s">
        <v>968</v>
      </c>
      <c r="C147" s="3"/>
    </row>
    <row r="148" spans="1:3" ht="24" x14ac:dyDescent="0.25">
      <c r="A148" s="76"/>
      <c r="B148" s="59" t="s">
        <v>969</v>
      </c>
      <c r="C148" s="3"/>
    </row>
    <row r="149" spans="1:3" x14ac:dyDescent="0.25">
      <c r="A149" s="76"/>
      <c r="B149" s="59"/>
      <c r="C149" s="3"/>
    </row>
    <row r="150" spans="1:3" x14ac:dyDescent="0.25">
      <c r="A150" s="76" t="s">
        <v>1243</v>
      </c>
      <c r="B150" s="59" t="s">
        <v>970</v>
      </c>
      <c r="C150" s="3"/>
    </row>
    <row r="151" spans="1:3" ht="36" x14ac:dyDescent="0.25">
      <c r="A151" s="76"/>
      <c r="B151" s="59" t="s">
        <v>855</v>
      </c>
      <c r="C151" s="3"/>
    </row>
    <row r="152" spans="1:3" x14ac:dyDescent="0.25">
      <c r="A152" s="76"/>
      <c r="B152" s="59"/>
      <c r="C152" s="3"/>
    </row>
    <row r="153" spans="1:3" x14ac:dyDescent="0.25">
      <c r="A153" s="76"/>
      <c r="B153" s="59" t="s">
        <v>971</v>
      </c>
      <c r="C153" s="3"/>
    </row>
    <row r="154" spans="1:3" ht="36" x14ac:dyDescent="0.25">
      <c r="A154" s="76"/>
      <c r="B154" s="59" t="s">
        <v>856</v>
      </c>
      <c r="C154" s="3"/>
    </row>
    <row r="155" spans="1:3" x14ac:dyDescent="0.25">
      <c r="A155" s="76"/>
      <c r="B155" s="59"/>
      <c r="C155" s="3"/>
    </row>
    <row r="156" spans="1:3" x14ac:dyDescent="0.25">
      <c r="A156" s="76"/>
      <c r="B156" s="59" t="s">
        <v>972</v>
      </c>
      <c r="C156" s="3"/>
    </row>
    <row r="157" spans="1:3" x14ac:dyDescent="0.25">
      <c r="A157" s="76"/>
      <c r="B157" s="59" t="s">
        <v>973</v>
      </c>
      <c r="C157" s="3"/>
    </row>
    <row r="158" spans="1:3" ht="24" x14ac:dyDescent="0.25">
      <c r="A158" s="76"/>
      <c r="B158" s="59" t="s">
        <v>974</v>
      </c>
      <c r="C158" s="3"/>
    </row>
    <row r="159" spans="1:3" ht="24" x14ac:dyDescent="0.25">
      <c r="A159" s="76"/>
      <c r="B159" s="59" t="s">
        <v>975</v>
      </c>
      <c r="C159" s="3"/>
    </row>
    <row r="160" spans="1:3" ht="24" x14ac:dyDescent="0.25">
      <c r="A160" s="76"/>
      <c r="B160" s="59" t="s">
        <v>976</v>
      </c>
      <c r="C160" s="3"/>
    </row>
    <row r="161" spans="1:3" x14ac:dyDescent="0.25">
      <c r="A161" s="76"/>
      <c r="B161" s="59"/>
      <c r="C161" s="3"/>
    </row>
    <row r="162" spans="1:3" ht="30" x14ac:dyDescent="0.25">
      <c r="A162" s="76" t="s">
        <v>1244</v>
      </c>
      <c r="B162" s="59" t="s">
        <v>977</v>
      </c>
      <c r="C162" s="3"/>
    </row>
    <row r="163" spans="1:3" ht="48" x14ac:dyDescent="0.25">
      <c r="A163" s="76"/>
      <c r="B163" s="59" t="s">
        <v>978</v>
      </c>
      <c r="C163" s="3"/>
    </row>
    <row r="164" spans="1:3" ht="24" x14ac:dyDescent="0.25">
      <c r="A164" s="76"/>
      <c r="B164" s="59" t="s">
        <v>979</v>
      </c>
      <c r="C164" s="3"/>
    </row>
    <row r="165" spans="1:3" x14ac:dyDescent="0.25">
      <c r="A165" s="76"/>
      <c r="B165" s="59"/>
      <c r="C165" s="3"/>
    </row>
    <row r="166" spans="1:3" x14ac:dyDescent="0.25">
      <c r="A166" s="76"/>
      <c r="B166" s="59" t="s">
        <v>980</v>
      </c>
      <c r="C166" s="3"/>
    </row>
    <row r="167" spans="1:3" ht="24" x14ac:dyDescent="0.25">
      <c r="A167" s="76"/>
      <c r="B167" s="59" t="s">
        <v>857</v>
      </c>
      <c r="C167" s="3"/>
    </row>
    <row r="168" spans="1:3" x14ac:dyDescent="0.25">
      <c r="A168" s="76"/>
      <c r="B168" s="59"/>
      <c r="C168" s="3"/>
    </row>
    <row r="169" spans="1:3" x14ac:dyDescent="0.25">
      <c r="A169" s="76"/>
      <c r="B169" s="59" t="s">
        <v>981</v>
      </c>
      <c r="C169" s="3"/>
    </row>
    <row r="170" spans="1:3" ht="24" x14ac:dyDescent="0.25">
      <c r="A170" s="76"/>
      <c r="B170" s="59" t="s">
        <v>982</v>
      </c>
      <c r="C170" s="3"/>
    </row>
    <row r="171" spans="1:3" ht="24" x14ac:dyDescent="0.25">
      <c r="A171" s="76"/>
      <c r="B171" s="59" t="s">
        <v>983</v>
      </c>
      <c r="C171" s="3"/>
    </row>
    <row r="172" spans="1:3" ht="24" x14ac:dyDescent="0.25">
      <c r="A172" s="76"/>
      <c r="B172" s="59" t="s">
        <v>984</v>
      </c>
      <c r="C172" s="3"/>
    </row>
    <row r="173" spans="1:3" x14ac:dyDescent="0.25">
      <c r="A173" s="76"/>
      <c r="B173" s="59"/>
      <c r="C173" s="3"/>
    </row>
    <row r="174" spans="1:3" x14ac:dyDescent="0.25">
      <c r="A174" s="76"/>
      <c r="B174" s="59" t="s">
        <v>985</v>
      </c>
      <c r="C174" s="3"/>
    </row>
    <row r="175" spans="1:3" ht="36" x14ac:dyDescent="0.25">
      <c r="A175" s="76"/>
      <c r="B175" s="59" t="s">
        <v>986</v>
      </c>
      <c r="C175" s="3"/>
    </row>
    <row r="176" spans="1:3" ht="36" x14ac:dyDescent="0.25">
      <c r="A176" s="76"/>
      <c r="B176" s="59" t="s">
        <v>987</v>
      </c>
      <c r="C176" s="3"/>
    </row>
    <row r="177" spans="1:3" x14ac:dyDescent="0.25">
      <c r="A177" s="76"/>
      <c r="B177" s="59"/>
      <c r="C177" s="3"/>
    </row>
    <row r="178" spans="1:3" x14ac:dyDescent="0.25">
      <c r="A178" s="76"/>
      <c r="B178" s="59" t="s">
        <v>988</v>
      </c>
      <c r="C178" s="3"/>
    </row>
    <row r="179" spans="1:3" ht="24" x14ac:dyDescent="0.25">
      <c r="A179" s="76"/>
      <c r="B179" s="59" t="s">
        <v>989</v>
      </c>
      <c r="C179" s="3"/>
    </row>
    <row r="180" spans="1:3" ht="36" x14ac:dyDescent="0.25">
      <c r="A180" s="76"/>
      <c r="B180" s="59" t="s">
        <v>990</v>
      </c>
      <c r="C180" s="3"/>
    </row>
    <row r="181" spans="1:3" x14ac:dyDescent="0.25">
      <c r="A181" s="76"/>
      <c r="B181" s="59"/>
      <c r="C181" s="3"/>
    </row>
    <row r="182" spans="1:3" x14ac:dyDescent="0.25">
      <c r="A182" s="76" t="s">
        <v>1245</v>
      </c>
      <c r="B182" s="59" t="s">
        <v>991</v>
      </c>
      <c r="C182" s="3"/>
    </row>
    <row r="183" spans="1:3" ht="36" x14ac:dyDescent="0.25">
      <c r="A183" s="76" t="s">
        <v>1246</v>
      </c>
      <c r="B183" s="59" t="s">
        <v>1032</v>
      </c>
      <c r="C183" s="3"/>
    </row>
    <row r="184" spans="1:3" x14ac:dyDescent="0.25">
      <c r="A184" s="76"/>
      <c r="B184" s="59" t="s">
        <v>858</v>
      </c>
      <c r="C184" s="3"/>
    </row>
    <row r="185" spans="1:3" x14ac:dyDescent="0.25">
      <c r="A185" s="76"/>
      <c r="B185" s="59" t="s">
        <v>992</v>
      </c>
      <c r="C185" s="3"/>
    </row>
    <row r="186" spans="1:3" ht="24" x14ac:dyDescent="0.25">
      <c r="A186" s="76"/>
      <c r="B186" s="59" t="s">
        <v>993</v>
      </c>
      <c r="C186" s="3"/>
    </row>
    <row r="187" spans="1:3" x14ac:dyDescent="0.25">
      <c r="A187" s="76"/>
      <c r="B187" s="59"/>
      <c r="C187" s="3"/>
    </row>
    <row r="188" spans="1:3" x14ac:dyDescent="0.25">
      <c r="A188" s="76"/>
      <c r="B188" s="59" t="s">
        <v>994</v>
      </c>
      <c r="C188" s="3"/>
    </row>
    <row r="189" spans="1:3" ht="24" x14ac:dyDescent="0.25">
      <c r="A189" s="76"/>
      <c r="B189" s="59" t="s">
        <v>859</v>
      </c>
      <c r="C189" s="3"/>
    </row>
    <row r="190" spans="1:3" x14ac:dyDescent="0.25">
      <c r="A190" s="76"/>
      <c r="B190" s="59" t="s">
        <v>995</v>
      </c>
      <c r="C190" s="3"/>
    </row>
    <row r="191" spans="1:3" x14ac:dyDescent="0.25">
      <c r="A191" s="76"/>
      <c r="B191" s="59" t="s">
        <v>996</v>
      </c>
      <c r="C191" s="3"/>
    </row>
    <row r="192" spans="1:3" x14ac:dyDescent="0.25">
      <c r="A192" s="76"/>
      <c r="B192" s="59" t="s">
        <v>997</v>
      </c>
      <c r="C192" s="3"/>
    </row>
    <row r="193" spans="1:3" x14ac:dyDescent="0.25">
      <c r="A193" s="76"/>
      <c r="B193" s="59" t="s">
        <v>998</v>
      </c>
      <c r="C193" s="3"/>
    </row>
    <row r="194" spans="1:3" x14ac:dyDescent="0.25">
      <c r="A194" s="76"/>
      <c r="B194" s="59"/>
      <c r="C194" s="3"/>
    </row>
    <row r="195" spans="1:3" x14ac:dyDescent="0.25">
      <c r="A195" s="76"/>
      <c r="B195" s="59" t="s">
        <v>999</v>
      </c>
      <c r="C195" s="3"/>
    </row>
    <row r="196" spans="1:3" ht="24" x14ac:dyDescent="0.25">
      <c r="A196" s="76"/>
      <c r="B196" s="59" t="s">
        <v>860</v>
      </c>
      <c r="C196" s="3"/>
    </row>
    <row r="197" spans="1:3" x14ac:dyDescent="0.25">
      <c r="A197" s="76"/>
      <c r="B197" s="59"/>
      <c r="C197" s="3"/>
    </row>
    <row r="198" spans="1:3" x14ac:dyDescent="0.25">
      <c r="A198" s="76" t="s">
        <v>1253</v>
      </c>
      <c r="B198" s="59" t="s">
        <v>1247</v>
      </c>
      <c r="C198" s="3"/>
    </row>
    <row r="199" spans="1:3" ht="36" x14ac:dyDescent="0.25">
      <c r="A199" s="76"/>
      <c r="B199" s="59" t="s">
        <v>861</v>
      </c>
      <c r="C199" s="3"/>
    </row>
    <row r="200" spans="1:3" x14ac:dyDescent="0.25">
      <c r="A200" s="76"/>
      <c r="B200" s="59"/>
      <c r="C200" s="3"/>
    </row>
    <row r="201" spans="1:3" x14ac:dyDescent="0.25">
      <c r="A201" s="76"/>
      <c r="B201" s="59" t="s">
        <v>1248</v>
      </c>
      <c r="C201" s="3"/>
    </row>
    <row r="202" spans="1:3" ht="24" x14ac:dyDescent="0.25">
      <c r="A202" s="76"/>
      <c r="B202" s="59" t="s">
        <v>862</v>
      </c>
      <c r="C202" s="3"/>
    </row>
    <row r="203" spans="1:3" x14ac:dyDescent="0.25">
      <c r="A203" s="76"/>
      <c r="B203" s="59"/>
      <c r="C203" s="3"/>
    </row>
    <row r="204" spans="1:3" x14ac:dyDescent="0.25">
      <c r="A204" s="76"/>
      <c r="B204" s="59" t="s">
        <v>1249</v>
      </c>
      <c r="C204" s="3"/>
    </row>
    <row r="205" spans="1:3" x14ac:dyDescent="0.25">
      <c r="A205" s="76"/>
      <c r="B205" s="59" t="s">
        <v>863</v>
      </c>
      <c r="C205" s="3"/>
    </row>
    <row r="206" spans="1:3" x14ac:dyDescent="0.25">
      <c r="A206" s="76"/>
      <c r="B206" s="59"/>
      <c r="C206" s="3"/>
    </row>
    <row r="207" spans="1:3" x14ac:dyDescent="0.25">
      <c r="A207" s="76"/>
      <c r="B207" s="63" t="s">
        <v>864</v>
      </c>
      <c r="C207" s="3"/>
    </row>
    <row r="208" spans="1:3" x14ac:dyDescent="0.25">
      <c r="A208" s="76"/>
      <c r="B208" s="59" t="s">
        <v>1250</v>
      </c>
      <c r="C208" s="3"/>
    </row>
    <row r="209" spans="1:3" ht="24" x14ac:dyDescent="0.25">
      <c r="A209" s="76"/>
      <c r="B209" s="59" t="s">
        <v>865</v>
      </c>
      <c r="C209" s="3"/>
    </row>
    <row r="210" spans="1:3" x14ac:dyDescent="0.25">
      <c r="A210" s="76"/>
      <c r="B210" s="59"/>
      <c r="C210" s="3"/>
    </row>
    <row r="211" spans="1:3" x14ac:dyDescent="0.25">
      <c r="A211" s="76"/>
      <c r="B211" s="59" t="s">
        <v>1251</v>
      </c>
      <c r="C211" s="3"/>
    </row>
    <row r="212" spans="1:3" ht="24" x14ac:dyDescent="0.25">
      <c r="A212" s="76"/>
      <c r="B212" s="59" t="s">
        <v>866</v>
      </c>
      <c r="C212" s="3"/>
    </row>
    <row r="213" spans="1:3" x14ac:dyDescent="0.25">
      <c r="A213" s="76"/>
      <c r="B213" s="59"/>
      <c r="C213" s="3"/>
    </row>
    <row r="214" spans="1:3" x14ac:dyDescent="0.25">
      <c r="A214" s="76"/>
      <c r="B214" s="59" t="s">
        <v>1252</v>
      </c>
      <c r="C214" s="3"/>
    </row>
    <row r="215" spans="1:3" x14ac:dyDescent="0.25">
      <c r="A215" s="76"/>
      <c r="B215" s="59" t="s">
        <v>1033</v>
      </c>
      <c r="C215" s="3"/>
    </row>
    <row r="216" spans="1:3" x14ac:dyDescent="0.25">
      <c r="A216" s="76"/>
      <c r="B216" s="59" t="s">
        <v>1000</v>
      </c>
      <c r="C216" s="3"/>
    </row>
    <row r="217" spans="1:3" x14ac:dyDescent="0.25">
      <c r="A217" s="76"/>
      <c r="B217" s="59" t="s">
        <v>1001</v>
      </c>
      <c r="C217" s="3"/>
    </row>
    <row r="218" spans="1:3" x14ac:dyDescent="0.25">
      <c r="A218" s="76"/>
      <c r="B218" s="59" t="s">
        <v>1002</v>
      </c>
      <c r="C218" s="3"/>
    </row>
    <row r="219" spans="1:3" x14ac:dyDescent="0.25">
      <c r="A219" s="76"/>
      <c r="B219" s="59" t="s">
        <v>1003</v>
      </c>
      <c r="C219" s="3"/>
    </row>
    <row r="220" spans="1:3" x14ac:dyDescent="0.25">
      <c r="A220" s="76"/>
      <c r="B220" s="59" t="s">
        <v>1004</v>
      </c>
      <c r="C220" s="3"/>
    </row>
    <row r="221" spans="1:3" x14ac:dyDescent="0.25">
      <c r="A221" s="76"/>
      <c r="B221" s="59" t="s">
        <v>1005</v>
      </c>
      <c r="C221" s="3"/>
    </row>
    <row r="222" spans="1:3" x14ac:dyDescent="0.25">
      <c r="A222" s="76"/>
      <c r="B222" s="59" t="s">
        <v>1006</v>
      </c>
      <c r="C222" s="3"/>
    </row>
    <row r="223" spans="1:3" x14ac:dyDescent="0.25">
      <c r="A223" s="76"/>
      <c r="B223" s="59" t="s">
        <v>1007</v>
      </c>
      <c r="C223" s="3"/>
    </row>
    <row r="224" spans="1:3" ht="24" x14ac:dyDescent="0.25">
      <c r="A224" s="76"/>
      <c r="B224" s="59" t="s">
        <v>1008</v>
      </c>
      <c r="C224" s="3"/>
    </row>
    <row r="225" spans="1:3" x14ac:dyDescent="0.25">
      <c r="A225" s="76" t="s">
        <v>1254</v>
      </c>
      <c r="B225" s="59"/>
      <c r="C225" s="3"/>
    </row>
    <row r="226" spans="1:3" x14ac:dyDescent="0.25">
      <c r="A226" s="76" t="s">
        <v>1255</v>
      </c>
      <c r="B226" s="59" t="s">
        <v>1009</v>
      </c>
      <c r="C226" s="3"/>
    </row>
    <row r="227" spans="1:3" ht="36" x14ac:dyDescent="0.25">
      <c r="A227" s="76"/>
      <c r="B227" s="59" t="s">
        <v>867</v>
      </c>
      <c r="C227" s="3"/>
    </row>
    <row r="228" spans="1:3" x14ac:dyDescent="0.25">
      <c r="A228" s="76"/>
      <c r="B228" s="59"/>
      <c r="C228" s="3"/>
    </row>
    <row r="229" spans="1:3" x14ac:dyDescent="0.25">
      <c r="A229" s="76" t="s">
        <v>1256</v>
      </c>
      <c r="B229" s="59" t="s">
        <v>1010</v>
      </c>
      <c r="C229" s="3"/>
    </row>
    <row r="230" spans="1:3" ht="30" customHeight="1" x14ac:dyDescent="0.25">
      <c r="A230" s="76"/>
      <c r="B230" s="59" t="s">
        <v>868</v>
      </c>
      <c r="C230" s="3"/>
    </row>
    <row r="231" spans="1:3" x14ac:dyDescent="0.25">
      <c r="A231" s="76"/>
      <c r="B231" s="59" t="s">
        <v>1011</v>
      </c>
      <c r="C231" s="3"/>
    </row>
    <row r="232" spans="1:3" x14ac:dyDescent="0.25">
      <c r="A232" s="76"/>
      <c r="B232" s="59" t="s">
        <v>955</v>
      </c>
      <c r="C232" s="3"/>
    </row>
    <row r="233" spans="1:3" x14ac:dyDescent="0.25">
      <c r="A233" s="76"/>
      <c r="B233" s="59" t="s">
        <v>1012</v>
      </c>
      <c r="C233" s="3"/>
    </row>
    <row r="234" spans="1:3" x14ac:dyDescent="0.25">
      <c r="A234" s="76"/>
      <c r="B234" s="59" t="s">
        <v>917</v>
      </c>
      <c r="C234" s="3"/>
    </row>
    <row r="235" spans="1:3" ht="24" x14ac:dyDescent="0.25">
      <c r="A235" s="76"/>
      <c r="B235" s="59" t="s">
        <v>918</v>
      </c>
      <c r="C235" s="3"/>
    </row>
    <row r="236" spans="1:3" ht="24" x14ac:dyDescent="0.25">
      <c r="A236" s="76"/>
      <c r="B236" s="59" t="s">
        <v>1013</v>
      </c>
      <c r="C236" s="3"/>
    </row>
    <row r="237" spans="1:3" x14ac:dyDescent="0.25">
      <c r="A237" s="76"/>
      <c r="B237" s="59"/>
      <c r="C237" s="3"/>
    </row>
    <row r="238" spans="1:3" x14ac:dyDescent="0.25">
      <c r="A238" s="76"/>
      <c r="B238" s="59" t="s">
        <v>1261</v>
      </c>
      <c r="C238" s="3"/>
    </row>
    <row r="239" spans="1:3" ht="36" x14ac:dyDescent="0.25">
      <c r="A239" s="76"/>
      <c r="B239" s="59" t="s">
        <v>869</v>
      </c>
      <c r="C239" s="3"/>
    </row>
    <row r="240" spans="1:3" x14ac:dyDescent="0.25">
      <c r="A240" s="76"/>
      <c r="B240" s="59"/>
      <c r="C240" s="3"/>
    </row>
    <row r="241" spans="1:3" x14ac:dyDescent="0.25">
      <c r="A241" s="76"/>
      <c r="B241" s="59" t="s">
        <v>1260</v>
      </c>
      <c r="C241" s="3"/>
    </row>
    <row r="242" spans="1:3" ht="36" x14ac:dyDescent="0.25">
      <c r="A242" s="76"/>
      <c r="B242" s="59" t="s">
        <v>870</v>
      </c>
      <c r="C242" s="3"/>
    </row>
    <row r="243" spans="1:3" x14ac:dyDescent="0.25">
      <c r="A243" s="76"/>
      <c r="B243" s="59"/>
      <c r="C243" s="3"/>
    </row>
    <row r="244" spans="1:3" ht="30" x14ac:dyDescent="0.25">
      <c r="A244" s="76" t="s">
        <v>1257</v>
      </c>
      <c r="B244" s="59"/>
      <c r="C244" s="3"/>
    </row>
    <row r="245" spans="1:3" x14ac:dyDescent="0.25">
      <c r="A245" s="76" t="s">
        <v>1258</v>
      </c>
      <c r="B245" s="59" t="s">
        <v>1014</v>
      </c>
      <c r="C245" s="3"/>
    </row>
    <row r="246" spans="1:3" x14ac:dyDescent="0.25">
      <c r="A246" s="76"/>
      <c r="B246" s="59" t="s">
        <v>1015</v>
      </c>
      <c r="C246" s="3"/>
    </row>
    <row r="247" spans="1:3" ht="24" x14ac:dyDescent="0.25">
      <c r="A247" s="76"/>
      <c r="B247" s="59" t="s">
        <v>1016</v>
      </c>
      <c r="C247" s="3"/>
    </row>
    <row r="248" spans="1:3" ht="24" x14ac:dyDescent="0.25">
      <c r="A248" s="76"/>
      <c r="B248" s="59" t="s">
        <v>1017</v>
      </c>
      <c r="C248" s="3"/>
    </row>
    <row r="249" spans="1:3" x14ac:dyDescent="0.25">
      <c r="A249" s="76"/>
      <c r="B249" s="59" t="s">
        <v>1018</v>
      </c>
      <c r="C249" s="3"/>
    </row>
    <row r="250" spans="1:3" x14ac:dyDescent="0.25">
      <c r="A250" s="76"/>
      <c r="B250" s="59" t="s">
        <v>1019</v>
      </c>
      <c r="C250" s="3"/>
    </row>
    <row r="251" spans="1:3" x14ac:dyDescent="0.25">
      <c r="A251" s="76"/>
      <c r="B251" s="59" t="s">
        <v>1020</v>
      </c>
      <c r="C251" s="3"/>
    </row>
    <row r="252" spans="1:3" x14ac:dyDescent="0.25">
      <c r="A252" s="76"/>
      <c r="B252" s="56" t="s">
        <v>1021</v>
      </c>
      <c r="C252" s="3"/>
    </row>
    <row r="253" spans="1:3" x14ac:dyDescent="0.25">
      <c r="A253" s="76"/>
      <c r="B253" s="56" t="s">
        <v>1022</v>
      </c>
      <c r="C253" s="3"/>
    </row>
    <row r="254" spans="1:3" x14ac:dyDescent="0.25">
      <c r="A254" s="76"/>
      <c r="B254" s="59" t="s">
        <v>1023</v>
      </c>
      <c r="C254" s="3"/>
    </row>
    <row r="255" spans="1:3" x14ac:dyDescent="0.25">
      <c r="A255" s="76"/>
      <c r="B255" s="59" t="s">
        <v>1024</v>
      </c>
      <c r="C255" s="3"/>
    </row>
    <row r="256" spans="1:3" x14ac:dyDescent="0.25">
      <c r="A256" s="76"/>
      <c r="B256" s="59"/>
      <c r="C256" s="3"/>
    </row>
    <row r="257" spans="1:4" x14ac:dyDescent="0.25">
      <c r="A257" s="76"/>
      <c r="B257" s="59" t="s">
        <v>1025</v>
      </c>
      <c r="C257" s="3"/>
    </row>
    <row r="258" spans="1:4" ht="24" x14ac:dyDescent="0.25">
      <c r="A258" s="76"/>
      <c r="B258" s="59" t="s">
        <v>1026</v>
      </c>
      <c r="C258" s="3"/>
    </row>
    <row r="259" spans="1:4" ht="24" x14ac:dyDescent="0.25">
      <c r="A259" s="76"/>
      <c r="B259" s="59" t="s">
        <v>1027</v>
      </c>
      <c r="C259" s="3"/>
    </row>
    <row r="260" spans="1:4" x14ac:dyDescent="0.25">
      <c r="A260" s="76"/>
      <c r="B260" s="59"/>
      <c r="C260" s="3"/>
    </row>
    <row r="261" spans="1:4" x14ac:dyDescent="0.25">
      <c r="A261" s="76"/>
      <c r="B261" s="59" t="s">
        <v>1028</v>
      </c>
      <c r="C261" s="3"/>
    </row>
    <row r="262" spans="1:4" ht="36" x14ac:dyDescent="0.25">
      <c r="A262" s="76"/>
      <c r="B262" s="59" t="s">
        <v>871</v>
      </c>
      <c r="C262" s="3"/>
    </row>
    <row r="263" spans="1:4" x14ac:dyDescent="0.25">
      <c r="A263" s="76"/>
      <c r="B263" s="59"/>
      <c r="C263" s="3"/>
    </row>
    <row r="264" spans="1:4" x14ac:dyDescent="0.25">
      <c r="A264" s="76"/>
      <c r="B264" s="59" t="s">
        <v>1029</v>
      </c>
      <c r="C264" s="3"/>
    </row>
    <row r="265" spans="1:4" x14ac:dyDescent="0.25">
      <c r="A265" s="76"/>
      <c r="B265" s="59" t="s">
        <v>1030</v>
      </c>
      <c r="C265" s="3"/>
    </row>
    <row r="266" spans="1:4" ht="24" x14ac:dyDescent="0.25">
      <c r="A266" s="76"/>
      <c r="B266" s="59" t="s">
        <v>1031</v>
      </c>
      <c r="C266" s="3"/>
    </row>
    <row r="267" spans="1:4" x14ac:dyDescent="0.25">
      <c r="A267" s="76"/>
      <c r="B267" s="59"/>
      <c r="C267" s="3"/>
    </row>
    <row r="268" spans="1:4" x14ac:dyDescent="0.25">
      <c r="B268" s="2"/>
      <c r="D268" s="75" t="s">
        <v>1224</v>
      </c>
    </row>
    <row r="269" spans="1:4" x14ac:dyDescent="0.25">
      <c r="B269" s="2"/>
    </row>
    <row r="270" spans="1:4" x14ac:dyDescent="0.25">
      <c r="B270" s="2"/>
    </row>
    <row r="271" spans="1:4" x14ac:dyDescent="0.25">
      <c r="B271" s="2"/>
    </row>
    <row r="272" spans="1:4" x14ac:dyDescent="0.25">
      <c r="B272" s="2"/>
    </row>
    <row r="273" spans="2:2" x14ac:dyDescent="0.25">
      <c r="B273" s="2"/>
    </row>
    <row r="274" spans="2:2" x14ac:dyDescent="0.25">
      <c r="B274" s="2"/>
    </row>
    <row r="275" spans="2:2" x14ac:dyDescent="0.25">
      <c r="B275" s="2"/>
    </row>
    <row r="276" spans="2:2" x14ac:dyDescent="0.25">
      <c r="B276" s="2"/>
    </row>
    <row r="277" spans="2:2" x14ac:dyDescent="0.25">
      <c r="B277" s="2"/>
    </row>
    <row r="278" spans="2:2" x14ac:dyDescent="0.25">
      <c r="B278" s="2"/>
    </row>
  </sheetData>
  <pageMargins left="0.7" right="0.7" top="0.75" bottom="0.75" header="0.3" footer="0.3"/>
  <pageSetup paperSize="9" orientation="portrait" r:id="rId1"/>
  <headerFooter>
    <oddFooter>&amp;C&amp;"arial,Bold"&amp;14&amp;KFF0000PROTECTED</oddFooter>
    <evenFooter>&amp;C&amp;"arial,Bold"&amp;14&amp;KFF0000PROTECTED</evenFooter>
    <firstFooter>&amp;C&amp;"arial,Bold"&amp;14&amp;KFF0000PROTECTED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76</vt:i4>
      </vt:variant>
    </vt:vector>
  </HeadingPairs>
  <TitlesOfParts>
    <vt:vector size="89" baseType="lpstr">
      <vt:lpstr>Introduction</vt:lpstr>
      <vt:lpstr>Timeframes and Deficiencies</vt:lpstr>
      <vt:lpstr>Attestation Info</vt:lpstr>
      <vt:lpstr>Standing Direction Checklist</vt:lpstr>
      <vt:lpstr>Data ref sheet</vt:lpstr>
      <vt:lpstr>AMAF Checklist - All</vt:lpstr>
      <vt:lpstr>VGRMF Checklist - All</vt:lpstr>
      <vt:lpstr>PMF Checklist - Depts only</vt:lpstr>
      <vt:lpstr>BOF Checklist - Depts only</vt:lpstr>
      <vt:lpstr>FROF Checklist - Depts only</vt:lpstr>
      <vt:lpstr>GB&amp;H Accountabilities - All</vt:lpstr>
      <vt:lpstr>Discretionary grants (if app)</vt:lpstr>
      <vt:lpstr>Sponsorship policy (if app)</vt:lpstr>
      <vt:lpstr>'VGRMF Checklist - All'!_Toc415751177</vt:lpstr>
      <vt:lpstr>'BOF Checklist - Depts only'!_Toc445459726</vt:lpstr>
      <vt:lpstr>'BOF Checklist - Depts only'!_Toc445459737</vt:lpstr>
      <vt:lpstr>'BOF Checklist - Depts only'!_Toc445459738</vt:lpstr>
      <vt:lpstr>'BOF Checklist - Depts only'!_Toc445459749</vt:lpstr>
      <vt:lpstr>'BOF Checklist - Depts only'!_Toc445459750</vt:lpstr>
      <vt:lpstr>'BOF Checklist - Depts only'!_Toc445459751</vt:lpstr>
      <vt:lpstr>'BOF Checklist - Depts only'!_Toc445459755</vt:lpstr>
      <vt:lpstr>'BOF Checklist - Depts only'!_Toc445459757</vt:lpstr>
      <vt:lpstr>'BOF Checklist - Depts only'!_Toc445459758</vt:lpstr>
      <vt:lpstr>'BOF Checklist - Depts only'!_Toc445459760</vt:lpstr>
      <vt:lpstr>'BOF Checklist - Depts only'!_Toc445459761</vt:lpstr>
      <vt:lpstr>'BOF Checklist - Depts only'!_Toc445459762</vt:lpstr>
      <vt:lpstr>'BOF Checklist - Depts only'!_Toc445459763</vt:lpstr>
      <vt:lpstr>'BOF Checklist - Depts only'!_Toc445459765</vt:lpstr>
      <vt:lpstr>'BOF Checklist - Depts only'!_Toc445459766</vt:lpstr>
      <vt:lpstr>'BOF Checklist - Depts only'!_Toc445459767</vt:lpstr>
      <vt:lpstr>'BOF Checklist - Depts only'!_Toc445459768</vt:lpstr>
      <vt:lpstr>'BOF Checklist - Depts only'!_Toc445459770</vt:lpstr>
      <vt:lpstr>'FROF Checklist - Depts only'!_Toc445459772</vt:lpstr>
      <vt:lpstr>'FROF Checklist - Depts only'!_Toc445459773</vt:lpstr>
      <vt:lpstr>'FROF Checklist - Depts only'!_Toc445459774</vt:lpstr>
      <vt:lpstr>'FROF Checklist - Depts only'!_Toc445470195</vt:lpstr>
      <vt:lpstr>'FROF Checklist - Depts only'!_Toc445470197</vt:lpstr>
      <vt:lpstr>'FROF Checklist - Depts only'!_Toc445470200</vt:lpstr>
      <vt:lpstr>'FROF Checklist - Depts only'!_Toc445470201</vt:lpstr>
      <vt:lpstr>'FROF Checklist - Depts only'!_Toc445470204</vt:lpstr>
      <vt:lpstr>'FROF Checklist - Depts only'!_Toc445470205</vt:lpstr>
      <vt:lpstr>'FROF Checklist - Depts only'!_Toc445470208</vt:lpstr>
      <vt:lpstr>'FROF Checklist - Depts only'!_Toc445470209</vt:lpstr>
      <vt:lpstr>'FROF Checklist - Depts only'!_Toc445470210</vt:lpstr>
      <vt:lpstr>'FROF Checklist - Depts only'!_Toc445470211</vt:lpstr>
      <vt:lpstr>'FROF Checklist - Depts only'!_Toc445470212</vt:lpstr>
      <vt:lpstr>'FROF Checklist - Depts only'!_Toc445470213</vt:lpstr>
      <vt:lpstr>'FROF Checklist - Depts only'!_Toc445470215</vt:lpstr>
      <vt:lpstr>'FROF Checklist - Depts only'!_Toc445470216</vt:lpstr>
      <vt:lpstr>'FROF Checklist - Depts only'!_Toc445470217</vt:lpstr>
      <vt:lpstr>'FROF Checklist - Depts only'!_Toc445470219</vt:lpstr>
      <vt:lpstr>'FROF Checklist - Depts only'!_Toc445470223</vt:lpstr>
      <vt:lpstr>'FROF Checklist - Depts only'!_Toc445470224</vt:lpstr>
      <vt:lpstr>'FROF Checklist - Depts only'!_Toc445470225</vt:lpstr>
      <vt:lpstr>'FROF Checklist - Depts only'!_Toc445470226</vt:lpstr>
      <vt:lpstr>'FROF Checklist - Depts only'!_Toc445470227</vt:lpstr>
      <vt:lpstr>'FROF Checklist - Depts only'!_Toc445470228</vt:lpstr>
      <vt:lpstr>'BOF Checklist - Depts only'!_Toc455155207</vt:lpstr>
      <vt:lpstr>'BOF Checklist - Depts only'!_Toc455155208</vt:lpstr>
      <vt:lpstr>'BOF Checklist - Depts only'!_Toc455155209</vt:lpstr>
      <vt:lpstr>'BOF Checklist - Depts only'!_Toc455155220</vt:lpstr>
      <vt:lpstr>'BOF Checklist - Depts only'!_Toc463337401</vt:lpstr>
      <vt:lpstr>'VGRMF Checklist - All'!_Toc471375801</vt:lpstr>
      <vt:lpstr>'BOF Checklist - Depts only'!_Toc474850819</vt:lpstr>
      <vt:lpstr>'BOF Checklist - Depts only'!_Toc474850820</vt:lpstr>
      <vt:lpstr>'BOF Checklist - Depts only'!_Toc474850823</vt:lpstr>
      <vt:lpstr>'BOF Checklist - Depts only'!_Toc474850824</vt:lpstr>
      <vt:lpstr>'BOF Checklist - Depts only'!_Toc474850825</vt:lpstr>
      <vt:lpstr>'BOF Checklist - Depts only'!_Toc474850826</vt:lpstr>
      <vt:lpstr>'BOF Checklist - Depts only'!_Toc474850832</vt:lpstr>
      <vt:lpstr>'BOF Checklist - Depts only'!_Toc474850833</vt:lpstr>
      <vt:lpstr>'BOF Checklist - Depts only'!_Toc474850834</vt:lpstr>
      <vt:lpstr>'BOF Checklist - Depts only'!_Toc474850836</vt:lpstr>
      <vt:lpstr>'BOF Checklist - Depts only'!_Toc474850837</vt:lpstr>
      <vt:lpstr>'BOF Checklist - Depts only'!_Toc474850839</vt:lpstr>
      <vt:lpstr>'BOF Checklist - Depts only'!_Toc474850840</vt:lpstr>
      <vt:lpstr>'BOF Checklist - Depts only'!_Toc474850842</vt:lpstr>
      <vt:lpstr>'BOF Checklist - Depts only'!_Toc474850843</vt:lpstr>
      <vt:lpstr>'BOF Checklist - Depts only'!_Toc474850846</vt:lpstr>
      <vt:lpstr>'BOF Checklist - Depts only'!_Toc474850847</vt:lpstr>
      <vt:lpstr>'BOF Checklist - Depts only'!_Toc474850848</vt:lpstr>
      <vt:lpstr>'BOF Checklist - Depts only'!_Toc474850850</vt:lpstr>
      <vt:lpstr>'BOF Checklist - Depts only'!_Toc474850851</vt:lpstr>
      <vt:lpstr>'BOF Checklist - Depts only'!_Toc474850854</vt:lpstr>
      <vt:lpstr>'BOF Checklist - Depts only'!_Toc474850856</vt:lpstr>
      <vt:lpstr>'BOF Checklist - Depts only'!_Toc474850857</vt:lpstr>
      <vt:lpstr>'BOF Checklist - Depts only'!_Toc474850881</vt:lpstr>
      <vt:lpstr>'BOF Checklist - Depts only'!_Toc474850882</vt:lpstr>
      <vt:lpstr>'BOF Checklist - Depts only'!_Toc474850883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O'Keefe</dc:creator>
  <cp:lastModifiedBy>Mike Hogan</cp:lastModifiedBy>
  <cp:lastPrinted>2018-02-05T04:06:55Z</cp:lastPrinted>
  <dcterms:created xsi:type="dcterms:W3CDTF">2017-07-06T06:26:45Z</dcterms:created>
  <dcterms:modified xsi:type="dcterms:W3CDTF">2018-02-13T01:15:06Z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35875e7b-5ea4-477d-a83f-cc22263ccfae</vt:lpwstr>
  </property>
  <property fmtid="{D5CDD505-2E9C-101B-9397-08002B2CF9AE}" pid="3" name="PSPFClassification">
    <vt:lpwstr>PROTECTED</vt:lpwstr>
  </property>
</Properties>
</file>